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nt124100\コーポレートコミュニケーション部\共有\04_IR・広報\130 ホームページ\100 社外ホームページ\100 更新\2025年度_通常更新\4月\2025-4-4_ESGデータ集更新\"/>
    </mc:Choice>
  </mc:AlternateContent>
  <xr:revisionPtr revIDLastSave="0" documentId="13_ncr:1_{83E3A204-C15D-497E-A81F-A050F96AB059}" xr6:coauthVersionLast="47" xr6:coauthVersionMax="47" xr10:uidLastSave="{00000000-0000-0000-0000-000000000000}"/>
  <bookViews>
    <workbookView xWindow="28680" yWindow="1515" windowWidth="29040" windowHeight="15840" xr2:uid="{00000000-000D-0000-FFFF-FFFF00000000}"/>
  </bookViews>
  <sheets>
    <sheet name="環境（E）" sheetId="1" r:id="rId1"/>
    <sheet name="社会（S）" sheetId="2" r:id="rId2"/>
    <sheet name="ガバナンス（G）" sheetId="5" r:id="rId3"/>
  </sheets>
  <definedNames>
    <definedName name="_xlnm.Print_Area" localSheetId="2">'ガバナンス（G）'!$A$1:$K$84</definedName>
    <definedName name="_xlnm.Print_Area" localSheetId="0">'環境（E）'!$A$1:$K$85</definedName>
    <definedName name="_xlnm.Print_Area" localSheetId="1">'社会（S）'!$A$1:$K$111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2" i="1" l="1"/>
</calcChain>
</file>

<file path=xl/sharedStrings.xml><?xml version="1.0" encoding="utf-8"?>
<sst xmlns="http://schemas.openxmlformats.org/spreadsheetml/2006/main" count="983" uniqueCount="421">
  <si>
    <t>環境/Environmental</t>
    <rPh sb="0" eb="2">
      <t>カンキョウ</t>
    </rPh>
    <phoneticPr fontId="2"/>
  </si>
  <si>
    <t>エスペック株式会社</t>
    <rPh sb="5" eb="9">
      <t>カブシキガイシャ</t>
    </rPh>
    <phoneticPr fontId="2"/>
  </si>
  <si>
    <t>■温室効果ガス排出量（連結）/Greenhouse Gas Emissions (Consolidated)</t>
    <rPh sb="1" eb="5">
      <t>オンシツコウカ</t>
    </rPh>
    <rPh sb="7" eb="10">
      <t>ハイシュツリョウ</t>
    </rPh>
    <rPh sb="11" eb="13">
      <t>レンケツ</t>
    </rPh>
    <phoneticPr fontId="2"/>
  </si>
  <si>
    <t>単位</t>
    <rPh sb="0" eb="2">
      <t>タンイ</t>
    </rPh>
    <phoneticPr fontId="2"/>
  </si>
  <si>
    <t>Unit</t>
    <phoneticPr fontId="2"/>
  </si>
  <si>
    <t>2020/3</t>
    <phoneticPr fontId="2"/>
  </si>
  <si>
    <t>2021/3</t>
    <phoneticPr fontId="2"/>
  </si>
  <si>
    <t>2022/3</t>
    <phoneticPr fontId="2"/>
  </si>
  <si>
    <t>SCOPE 1</t>
    <phoneticPr fontId="2"/>
  </si>
  <si>
    <t xml:space="preserve">SCOPE 2 </t>
    <phoneticPr fontId="2"/>
  </si>
  <si>
    <t>マーケットベース</t>
    <phoneticPr fontId="2"/>
  </si>
  <si>
    <t>Market-based</t>
    <phoneticPr fontId="2"/>
  </si>
  <si>
    <t>ロケーションベース</t>
    <phoneticPr fontId="2"/>
  </si>
  <si>
    <t>Location-based</t>
    <phoneticPr fontId="2"/>
  </si>
  <si>
    <t xml:space="preserve">   SCOPE 3</t>
    <phoneticPr fontId="2"/>
  </si>
  <si>
    <t>1 購入した製品・サービス</t>
    <phoneticPr fontId="2"/>
  </si>
  <si>
    <t>1 Purchased goods and services</t>
    <phoneticPr fontId="2"/>
  </si>
  <si>
    <t>2 資本財</t>
    <phoneticPr fontId="2"/>
  </si>
  <si>
    <t>2 Capital goods</t>
    <phoneticPr fontId="2"/>
  </si>
  <si>
    <t>3 燃料・エネルギー（SCOPE１-２除く）</t>
    <rPh sb="2" eb="4">
      <t>ネンリョウ</t>
    </rPh>
    <phoneticPr fontId="2"/>
  </si>
  <si>
    <t>3 Fuel- and energy-related activities (except for SCOPE 1 and 2)</t>
    <phoneticPr fontId="2"/>
  </si>
  <si>
    <t>4 輸送配送（上流）</t>
    <phoneticPr fontId="2"/>
  </si>
  <si>
    <t>4 Upstream transportation and distribution</t>
    <phoneticPr fontId="2"/>
  </si>
  <si>
    <t>5 事業から出る廃棄物</t>
    <phoneticPr fontId="2"/>
  </si>
  <si>
    <t>5 Waste generated in operations</t>
    <phoneticPr fontId="2"/>
  </si>
  <si>
    <t>6 出張</t>
    <phoneticPr fontId="2"/>
  </si>
  <si>
    <t>6 Business travel</t>
    <phoneticPr fontId="2"/>
  </si>
  <si>
    <t>7 通勤</t>
    <phoneticPr fontId="2"/>
  </si>
  <si>
    <t>7 Employee commuting</t>
    <phoneticPr fontId="2"/>
  </si>
  <si>
    <t>8 リース資産（上流）</t>
    <rPh sb="8" eb="10">
      <t>ジョウリュウ</t>
    </rPh>
    <phoneticPr fontId="2"/>
  </si>
  <si>
    <t>8 Upstream leased assets</t>
    <phoneticPr fontId="2"/>
  </si>
  <si>
    <t>-</t>
    <phoneticPr fontId="2"/>
  </si>
  <si>
    <t>9 輸送配送（下流）</t>
    <phoneticPr fontId="2"/>
  </si>
  <si>
    <t>9 Downstream transportation and distribution</t>
    <phoneticPr fontId="2"/>
  </si>
  <si>
    <t>10 販売した製品の加工</t>
    <phoneticPr fontId="2"/>
  </si>
  <si>
    <t>10 Processing of sold products</t>
    <phoneticPr fontId="2"/>
  </si>
  <si>
    <t>11 販売した製品の使用</t>
    <phoneticPr fontId="2"/>
  </si>
  <si>
    <t>11 Use of sold products</t>
    <phoneticPr fontId="2"/>
  </si>
  <si>
    <t>12 販売した製品の廃棄</t>
    <phoneticPr fontId="2"/>
  </si>
  <si>
    <t>12 End-of-life treatment of sold products</t>
    <phoneticPr fontId="2"/>
  </si>
  <si>
    <t>13 リース資産（下流）</t>
    <phoneticPr fontId="2"/>
  </si>
  <si>
    <t>13 Downstream leased assets</t>
    <phoneticPr fontId="2"/>
  </si>
  <si>
    <t>14 フランチャイズ</t>
    <phoneticPr fontId="2"/>
  </si>
  <si>
    <t>14 Franchises</t>
    <phoneticPr fontId="2"/>
  </si>
  <si>
    <t>15 投資</t>
    <phoneticPr fontId="2"/>
  </si>
  <si>
    <t>15 Investments</t>
    <phoneticPr fontId="2"/>
  </si>
  <si>
    <t>SCOPE 3 合計</t>
    <rPh sb="8" eb="10">
      <t>ゴウケイ</t>
    </rPh>
    <phoneticPr fontId="2"/>
  </si>
  <si>
    <t>SCOPE 3 total</t>
    <phoneticPr fontId="2"/>
  </si>
  <si>
    <t>SCOPE １・２・３ 合計</t>
    <phoneticPr fontId="2"/>
  </si>
  <si>
    <t>SCOPE 1, 2, 3 total</t>
    <phoneticPr fontId="2"/>
  </si>
  <si>
    <t>ガソリン</t>
    <phoneticPr fontId="2"/>
  </si>
  <si>
    <t>Gasoline</t>
    <phoneticPr fontId="2"/>
  </si>
  <si>
    <t>kℓ</t>
    <phoneticPr fontId="2"/>
  </si>
  <si>
    <t>灯油</t>
    <phoneticPr fontId="2"/>
  </si>
  <si>
    <t>Kerosene</t>
    <phoneticPr fontId="2"/>
  </si>
  <si>
    <t>軽油</t>
    <phoneticPr fontId="2"/>
  </si>
  <si>
    <t>Diesel fuel</t>
    <phoneticPr fontId="2"/>
  </si>
  <si>
    <t>LPG</t>
    <phoneticPr fontId="2"/>
  </si>
  <si>
    <t>t</t>
    <phoneticPr fontId="2"/>
  </si>
  <si>
    <t>都市ガス</t>
    <phoneticPr fontId="2"/>
  </si>
  <si>
    <t>City gas</t>
    <phoneticPr fontId="2"/>
  </si>
  <si>
    <t>千N㎥</t>
    <phoneticPr fontId="2"/>
  </si>
  <si>
    <t>1,000N㎥</t>
    <phoneticPr fontId="2"/>
  </si>
  <si>
    <t>天然ガス</t>
    <phoneticPr fontId="2"/>
  </si>
  <si>
    <t>Natural gas</t>
    <phoneticPr fontId="2"/>
  </si>
  <si>
    <t>電力</t>
    <phoneticPr fontId="2"/>
  </si>
  <si>
    <t>Electricity</t>
    <phoneticPr fontId="2"/>
  </si>
  <si>
    <t>千kWh</t>
    <phoneticPr fontId="2"/>
  </si>
  <si>
    <t>1,000kWh</t>
    <phoneticPr fontId="2"/>
  </si>
  <si>
    <t>うち再生可能エネルギー量（自社太陽光発電・電力証書・再エネ電力メニュー分を含む）</t>
    <rPh sb="29" eb="31">
      <t>デンリョク</t>
    </rPh>
    <phoneticPr fontId="2"/>
  </si>
  <si>
    <t>Amount of the above obtained from renewable energy (including in-house solar power generation, Renewable Energy Certificate power, and the Renewable Energy Power Menu)</t>
    <phoneticPr fontId="2"/>
  </si>
  <si>
    <t>購入電力量</t>
    <phoneticPr fontId="2"/>
  </si>
  <si>
    <t>Purchased electrical power</t>
    <phoneticPr fontId="2"/>
  </si>
  <si>
    <t>千kWh</t>
  </si>
  <si>
    <t>1,000kWh</t>
  </si>
  <si>
    <t>うち再生可能エネルギー量（電力証書・再エネ電力メニュー分を含む）</t>
    <rPh sb="21" eb="23">
      <t>デンリョク</t>
    </rPh>
    <rPh sb="27" eb="28">
      <t>ブン</t>
    </rPh>
    <phoneticPr fontId="2"/>
  </si>
  <si>
    <t>Amount of the above obtained from renewable energy (including Renewable Energy Certificate power, and the Renewable Energy Power Menu)</t>
    <phoneticPr fontId="2"/>
  </si>
  <si>
    <t>自家発電量（太陽光発電量）</t>
    <rPh sb="6" eb="12">
      <t>タイヨウコウハツデンリョウ</t>
    </rPh>
    <phoneticPr fontId="2"/>
  </si>
  <si>
    <t>Private power generation (solar power generation)</t>
    <phoneticPr fontId="2"/>
  </si>
  <si>
    <t>使用電力量</t>
    <phoneticPr fontId="2"/>
  </si>
  <si>
    <t>Power used</t>
    <phoneticPr fontId="2"/>
  </si>
  <si>
    <t>うち再生可能エネルギー量（自社太陽光発電・電力証書・再エネ電力メニュー分を含む）</t>
    <rPh sb="26" eb="27">
      <t>サイ</t>
    </rPh>
    <rPh sb="29" eb="31">
      <t>デンリョク</t>
    </rPh>
    <phoneticPr fontId="2"/>
  </si>
  <si>
    <t>水使用量</t>
    <phoneticPr fontId="2"/>
  </si>
  <si>
    <t>国内</t>
    <rPh sb="0" eb="2">
      <t>コクナイ</t>
    </rPh>
    <phoneticPr fontId="2"/>
  </si>
  <si>
    <t>Water usage (Japan)</t>
    <phoneticPr fontId="2"/>
  </si>
  <si>
    <t>1,000 ㎥</t>
    <phoneticPr fontId="2"/>
  </si>
  <si>
    <t>1,000 ㎥</t>
  </si>
  <si>
    <t>海外</t>
    <rPh sb="0" eb="2">
      <t>カイガイ</t>
    </rPh>
    <phoneticPr fontId="2"/>
  </si>
  <si>
    <t>Water usage (overseas)</t>
    <phoneticPr fontId="2"/>
  </si>
  <si>
    <t>合計</t>
    <rPh sb="0" eb="2">
      <t>ゴウケイ</t>
    </rPh>
    <phoneticPr fontId="2"/>
  </si>
  <si>
    <t>Total</t>
    <phoneticPr fontId="2"/>
  </si>
  <si>
    <t>売上高原単位</t>
    <phoneticPr fontId="2"/>
  </si>
  <si>
    <t>Figures per unit of sales</t>
    <phoneticPr fontId="2"/>
  </si>
  <si>
    <t>㎥/百万円</t>
    <phoneticPr fontId="2"/>
  </si>
  <si>
    <t>㎥/ｍillion yen</t>
    <phoneticPr fontId="2"/>
  </si>
  <si>
    <t>■排出物総量（単体）/Total Amount of Discharge
 (Non-consolidated)</t>
    <rPh sb="1" eb="4">
      <t>ハイシュツブツ</t>
    </rPh>
    <rPh sb="4" eb="6">
      <t>ソウリョウ</t>
    </rPh>
    <rPh sb="7" eb="9">
      <t>タンタイ</t>
    </rPh>
    <phoneticPr fontId="2"/>
  </si>
  <si>
    <t>総排出物</t>
    <phoneticPr fontId="2"/>
  </si>
  <si>
    <t>Total amount of discharge</t>
    <phoneticPr fontId="2"/>
  </si>
  <si>
    <t>総廃棄物</t>
    <phoneticPr fontId="2"/>
  </si>
  <si>
    <t>Wastes</t>
    <phoneticPr fontId="2"/>
  </si>
  <si>
    <t>有価物</t>
    <phoneticPr fontId="2"/>
  </si>
  <si>
    <t>Valuables</t>
    <phoneticPr fontId="2"/>
  </si>
  <si>
    <t>■フロン回収量（単体）/Collected Quantity of Fluorocarbon (Non-consolidated)</t>
    <rPh sb="4" eb="7">
      <t>カイシュウリョウ</t>
    </rPh>
    <rPh sb="8" eb="10">
      <t>タンタイ</t>
    </rPh>
    <phoneticPr fontId="2"/>
  </si>
  <si>
    <t>単年度フロン回収量</t>
    <rPh sb="0" eb="3">
      <t>タンネンド</t>
    </rPh>
    <rPh sb="6" eb="9">
      <t>カイシュウリョウ</t>
    </rPh>
    <phoneticPr fontId="2"/>
  </si>
  <si>
    <t>Single fiscal year</t>
    <phoneticPr fontId="2"/>
  </si>
  <si>
    <t>kg</t>
    <phoneticPr fontId="2"/>
  </si>
  <si>
    <t>累計フロン回収量</t>
    <rPh sb="0" eb="2">
      <t>ルイケイ</t>
    </rPh>
    <rPh sb="5" eb="8">
      <t>カイシュウリョウ</t>
    </rPh>
    <phoneticPr fontId="2"/>
  </si>
  <si>
    <t>Cumulative</t>
    <phoneticPr fontId="2"/>
  </si>
  <si>
    <t>■環境に関するデータ/Environmental Data</t>
    <rPh sb="1" eb="3">
      <t>カンキョウ</t>
    </rPh>
    <rPh sb="4" eb="5">
      <t>カン</t>
    </rPh>
    <phoneticPr fontId="2"/>
  </si>
  <si>
    <t>エスペックみどりの学校受講者数</t>
    <phoneticPr fontId="2"/>
  </si>
  <si>
    <t xml:space="preserve">Number of participants in ESPEC 
Midori-no-gakko schools (ESPEC Green Schools) </t>
    <phoneticPr fontId="2"/>
  </si>
  <si>
    <t>名</t>
    <rPh sb="0" eb="1">
      <t>メイ</t>
    </rPh>
    <phoneticPr fontId="2"/>
  </si>
  <si>
    <t>Persons</t>
    <phoneticPr fontId="2"/>
  </si>
  <si>
    <t>コロナ感染拡大により中止/Events cancelled  
due to spread of COVID-19</t>
    <rPh sb="3" eb="5">
      <t>カンセン</t>
    </rPh>
    <rPh sb="5" eb="7">
      <t>カクダイ</t>
    </rPh>
    <rPh sb="10" eb="12">
      <t>チュウシ</t>
    </rPh>
    <phoneticPr fontId="2"/>
  </si>
  <si>
    <t>グリーンカーテン用苗の提供数（単体）</t>
    <phoneticPr fontId="2"/>
  </si>
  <si>
    <t>Number of seedlings provided for green curtains (non-consolidated)</t>
    <phoneticPr fontId="2"/>
  </si>
  <si>
    <t>本</t>
    <rPh sb="0" eb="1">
      <t>ホン</t>
    </rPh>
    <phoneticPr fontId="2"/>
  </si>
  <si>
    <t xml:space="preserve"> Seedlings</t>
    <phoneticPr fontId="2"/>
  </si>
  <si>
    <t>環境社会検定試験（eco検定）資格取得率（単体）</t>
    <phoneticPr fontId="2"/>
  </si>
  <si>
    <t>Certification acquisition rate for the Certification Test for Environmental
Specialists (Eco Test) (non-consolidated)</t>
    <phoneticPr fontId="2"/>
  </si>
  <si>
    <t>管理職</t>
    <rPh sb="0" eb="3">
      <t>カンリショク</t>
    </rPh>
    <phoneticPr fontId="2"/>
  </si>
  <si>
    <t>Managers</t>
    <phoneticPr fontId="2"/>
  </si>
  <si>
    <t>％</t>
    <phoneticPr fontId="2"/>
  </si>
  <si>
    <t>%</t>
    <phoneticPr fontId="2"/>
  </si>
  <si>
    <t>正社員</t>
    <rPh sb="0" eb="3">
      <t>セイシャイン</t>
    </rPh>
    <phoneticPr fontId="2"/>
  </si>
  <si>
    <t>Staffs</t>
    <phoneticPr fontId="2"/>
  </si>
  <si>
    <t>エスペック地球環境研究・ 技術基金による助成</t>
    <phoneticPr fontId="2"/>
  </si>
  <si>
    <t>Grants from the ESPEC Foundation for Earth Environment Research and Technologies</t>
    <phoneticPr fontId="2"/>
  </si>
  <si>
    <t>累計件数</t>
    <rPh sb="0" eb="2">
      <t>ルイケイ</t>
    </rPh>
    <rPh sb="2" eb="4">
      <t>ケンスウ</t>
    </rPh>
    <phoneticPr fontId="2"/>
  </si>
  <si>
    <t>件</t>
    <phoneticPr fontId="2"/>
  </si>
  <si>
    <t>Cases</t>
    <phoneticPr fontId="2"/>
  </si>
  <si>
    <t>金額</t>
    <rPh sb="0" eb="2">
      <t>キンガク</t>
    </rPh>
    <phoneticPr fontId="2"/>
  </si>
  <si>
    <t>Grant amount</t>
    <phoneticPr fontId="2"/>
  </si>
  <si>
    <t>万円</t>
    <phoneticPr fontId="2"/>
  </si>
  <si>
    <t>10 thousand yen</t>
    <phoneticPr fontId="2"/>
  </si>
  <si>
    <t>累計金額</t>
    <rPh sb="0" eb="2">
      <t>ルイケイ</t>
    </rPh>
    <rPh sb="2" eb="4">
      <t>キンガク</t>
    </rPh>
    <phoneticPr fontId="2"/>
  </si>
  <si>
    <t>Cumulative grant amount</t>
    <phoneticPr fontId="2"/>
  </si>
  <si>
    <t>Trees</t>
    <phoneticPr fontId="2"/>
  </si>
  <si>
    <t>Unit</t>
  </si>
  <si>
    <t>2020/3</t>
  </si>
  <si>
    <t>2021/3</t>
  </si>
  <si>
    <t>2022/3</t>
  </si>
  <si>
    <t>社会/Social</t>
    <rPh sb="0" eb="2">
      <t>シャカイ</t>
    </rPh>
    <phoneticPr fontId="6"/>
  </si>
  <si>
    <t xml:space="preserve">エスペック株式会社 </t>
    <rPh sb="5" eb="9">
      <t>カブシキガイシャ</t>
    </rPh>
    <phoneticPr fontId="7"/>
  </si>
  <si>
    <t>単位</t>
    <rPh sb="0" eb="2">
      <t>タンイ</t>
    </rPh>
    <phoneticPr fontId="6"/>
  </si>
  <si>
    <t>Unit</t>
    <phoneticPr fontId="6"/>
  </si>
  <si>
    <t>合計</t>
    <rPh sb="0" eb="2">
      <t>ゴウケイ</t>
    </rPh>
    <phoneticPr fontId="6"/>
  </si>
  <si>
    <t>名</t>
    <rPh sb="0" eb="1">
      <t>メイ</t>
    </rPh>
    <phoneticPr fontId="6"/>
  </si>
  <si>
    <t>Persons</t>
    <phoneticPr fontId="6"/>
  </si>
  <si>
    <t>男性</t>
    <rPh sb="0" eb="2">
      <t>ダンセイ</t>
    </rPh>
    <phoneticPr fontId="6"/>
  </si>
  <si>
    <t>Male</t>
    <phoneticPr fontId="6"/>
  </si>
  <si>
    <t>男性比率</t>
    <rPh sb="0" eb="2">
      <t>ダンセイ</t>
    </rPh>
    <rPh sb="2" eb="4">
      <t>ヒリツ</t>
    </rPh>
    <phoneticPr fontId="6"/>
  </si>
  <si>
    <t>Male ratio</t>
    <phoneticPr fontId="6"/>
  </si>
  <si>
    <t>%</t>
    <phoneticPr fontId="6"/>
  </si>
  <si>
    <t>女性</t>
    <rPh sb="0" eb="2">
      <t>ジョセイ</t>
    </rPh>
    <phoneticPr fontId="6"/>
  </si>
  <si>
    <t>Female</t>
    <phoneticPr fontId="6"/>
  </si>
  <si>
    <t>女性比率</t>
    <rPh sb="0" eb="2">
      <t>ジョセイ</t>
    </rPh>
    <rPh sb="2" eb="4">
      <t>ヒリツ</t>
    </rPh>
    <phoneticPr fontId="6"/>
  </si>
  <si>
    <t>Female ratio</t>
    <phoneticPr fontId="6"/>
  </si>
  <si>
    <t>※従業員数は各年度末時点のものです。/ *The number of employees is as of the end of each fiscal year.</t>
    <rPh sb="1" eb="4">
      <t>ジュウギョウイン</t>
    </rPh>
    <rPh sb="4" eb="5">
      <t>スウ</t>
    </rPh>
    <rPh sb="6" eb="10">
      <t>カクネンドマツ</t>
    </rPh>
    <rPh sb="10" eb="12">
      <t>ジテン</t>
    </rPh>
    <phoneticPr fontId="6"/>
  </si>
  <si>
    <t>■従業員に関するデータ（単体）/Employee Data（Non-consolidated）</t>
    <rPh sb="1" eb="4">
      <t>ジュウギョウイン</t>
    </rPh>
    <rPh sb="5" eb="6">
      <t>カン</t>
    </rPh>
    <rPh sb="12" eb="14">
      <t>タンタイ</t>
    </rPh>
    <phoneticPr fontId="6"/>
  </si>
  <si>
    <t xml:space="preserve">Average years of service </t>
    <phoneticPr fontId="6"/>
  </si>
  <si>
    <t>全体平均</t>
    <rPh sb="0" eb="2">
      <t>ゼンタイ</t>
    </rPh>
    <rPh sb="2" eb="4">
      <t>ヘイキン</t>
    </rPh>
    <phoneticPr fontId="6"/>
  </si>
  <si>
    <t>Total</t>
    <phoneticPr fontId="6"/>
  </si>
  <si>
    <t>年</t>
    <rPh sb="0" eb="1">
      <t>ネン</t>
    </rPh>
    <phoneticPr fontId="6"/>
  </si>
  <si>
    <t>Years</t>
    <phoneticPr fontId="6"/>
  </si>
  <si>
    <t>平均年齢</t>
    <phoneticPr fontId="6"/>
  </si>
  <si>
    <t>Average age</t>
    <phoneticPr fontId="6"/>
  </si>
  <si>
    <t>才</t>
    <rPh sb="0" eb="1">
      <t>サイ</t>
    </rPh>
    <phoneticPr fontId="6"/>
  </si>
  <si>
    <t>Years old</t>
    <phoneticPr fontId="6"/>
  </si>
  <si>
    <t>平均残業時間</t>
    <rPh sb="0" eb="6">
      <t>ヘイキンザンギョウジカン</t>
    </rPh>
    <phoneticPr fontId="6"/>
  </si>
  <si>
    <t>Average overtime hours</t>
    <phoneticPr fontId="6"/>
  </si>
  <si>
    <t>時間</t>
    <rPh sb="0" eb="2">
      <t>ジカン</t>
    </rPh>
    <phoneticPr fontId="6"/>
  </si>
  <si>
    <t>Hours</t>
    <phoneticPr fontId="6"/>
  </si>
  <si>
    <t>年次有給休暇取得率</t>
    <rPh sb="0" eb="2">
      <t>ネンジ</t>
    </rPh>
    <rPh sb="2" eb="4">
      <t>ユウキュウ</t>
    </rPh>
    <rPh sb="4" eb="6">
      <t>キュウカ</t>
    </rPh>
    <rPh sb="6" eb="8">
      <t>シュトク</t>
    </rPh>
    <rPh sb="8" eb="9">
      <t>リツ</t>
    </rPh>
    <phoneticPr fontId="6"/>
  </si>
  <si>
    <t>Average number of paid holidays actually taken</t>
    <phoneticPr fontId="6"/>
  </si>
  <si>
    <t>女性役員（執行役員含む）※1</t>
    <phoneticPr fontId="6"/>
  </si>
  <si>
    <t>Female directors (including executive officers)*1</t>
    <phoneticPr fontId="6"/>
  </si>
  <si>
    <t>名</t>
    <phoneticPr fontId="6"/>
  </si>
  <si>
    <t>女性管理職</t>
    <rPh sb="0" eb="2">
      <t>ジョセイ</t>
    </rPh>
    <phoneticPr fontId="6"/>
  </si>
  <si>
    <t>管理職総数</t>
    <phoneticPr fontId="6"/>
  </si>
  <si>
    <t>Total number of managers</t>
    <phoneticPr fontId="6"/>
  </si>
  <si>
    <t>女性管理職数※2</t>
    <phoneticPr fontId="6"/>
  </si>
  <si>
    <t>Number of female managers*2</t>
    <phoneticPr fontId="6"/>
  </si>
  <si>
    <t>女性管理職比率</t>
    <phoneticPr fontId="6"/>
  </si>
  <si>
    <t>Ratio of female managers</t>
    <phoneticPr fontId="6"/>
  </si>
  <si>
    <t>女性新卒採用</t>
    <phoneticPr fontId="6"/>
  </si>
  <si>
    <t>女性新卒採用者数※2</t>
    <rPh sb="0" eb="2">
      <t>ジョセイ</t>
    </rPh>
    <rPh sb="2" eb="4">
      <t>シンソツ</t>
    </rPh>
    <rPh sb="4" eb="7">
      <t>サイヨウシャ</t>
    </rPh>
    <rPh sb="7" eb="8">
      <t>スウ</t>
    </rPh>
    <phoneticPr fontId="6"/>
  </si>
  <si>
    <t>Number of female new graduates hired*2</t>
    <phoneticPr fontId="6"/>
  </si>
  <si>
    <t>女性新卒採用比率</t>
  </si>
  <si>
    <t>女性新卒採用比率</t>
    <rPh sb="0" eb="2">
      <t>ジョセイ</t>
    </rPh>
    <rPh sb="2" eb="8">
      <t>シンソツサイヨウヒリツ</t>
    </rPh>
    <phoneticPr fontId="6"/>
  </si>
  <si>
    <t>Ratio of female new graduates hired</t>
    <phoneticPr fontId="6"/>
  </si>
  <si>
    <t>Number of reemployed retired workers</t>
    <phoneticPr fontId="6"/>
  </si>
  <si>
    <t>外国籍社員の雇用数</t>
    <rPh sb="0" eb="3">
      <t>ガイコクセキ</t>
    </rPh>
    <rPh sb="3" eb="5">
      <t>シャイン</t>
    </rPh>
    <rPh sb="6" eb="8">
      <t>コヨウ</t>
    </rPh>
    <rPh sb="8" eb="9">
      <t>スウ</t>
    </rPh>
    <phoneticPr fontId="6"/>
  </si>
  <si>
    <t>外国籍社員定期採用者数</t>
    <rPh sb="0" eb="3">
      <t>ガイコクセキ</t>
    </rPh>
    <rPh sb="3" eb="5">
      <t>シャイン</t>
    </rPh>
    <rPh sb="5" eb="10">
      <t>テイキサイヨウシャ</t>
    </rPh>
    <rPh sb="10" eb="11">
      <t>スウ</t>
    </rPh>
    <phoneticPr fontId="6"/>
  </si>
  <si>
    <t>Number of non-Japanese employees hired at regular recruitment</t>
    <phoneticPr fontId="6"/>
  </si>
  <si>
    <t>外国籍社員定期採用比率</t>
    <rPh sb="0" eb="3">
      <t>ガイコクセキ</t>
    </rPh>
    <rPh sb="3" eb="5">
      <t>シャイン</t>
    </rPh>
    <rPh sb="5" eb="7">
      <t>テイキ</t>
    </rPh>
    <rPh sb="7" eb="11">
      <t>サイヨウヒリツ</t>
    </rPh>
    <phoneticPr fontId="6"/>
  </si>
  <si>
    <t>Ratio of non-Japanese employees at regular recruitment</t>
    <phoneticPr fontId="2"/>
  </si>
  <si>
    <t>障がい者の雇用数</t>
    <rPh sb="0" eb="1">
      <t>ショウ</t>
    </rPh>
    <rPh sb="3" eb="4">
      <t>シャ</t>
    </rPh>
    <rPh sb="5" eb="7">
      <t>コヨウ</t>
    </rPh>
    <rPh sb="7" eb="8">
      <t>スウ</t>
    </rPh>
    <phoneticPr fontId="6"/>
  </si>
  <si>
    <t>人数※3</t>
    <rPh sb="0" eb="2">
      <t>ニンズウ</t>
    </rPh>
    <phoneticPr fontId="6"/>
  </si>
  <si>
    <t>Number of employees with disabilities*3</t>
    <phoneticPr fontId="6"/>
  </si>
  <si>
    <t>雇用率</t>
    <rPh sb="0" eb="3">
      <t>コヨウリツ</t>
    </rPh>
    <phoneticPr fontId="6"/>
  </si>
  <si>
    <t>Percentage of employees with disabilities</t>
    <phoneticPr fontId="6"/>
  </si>
  <si>
    <t xml:space="preserve">※2 女性管理職数、女性新卒採用者数は各年度期初時点のものです。/ *2The numbers of female managers and female new graduates hired are as of </t>
    <rPh sb="3" eb="5">
      <t>ジョセイ</t>
    </rPh>
    <rPh sb="5" eb="7">
      <t>カンリ</t>
    </rPh>
    <rPh sb="7" eb="8">
      <t>ショク</t>
    </rPh>
    <rPh sb="8" eb="9">
      <t>カズ</t>
    </rPh>
    <rPh sb="22" eb="24">
      <t>キショ</t>
    </rPh>
    <rPh sb="24" eb="26">
      <t>ジテン</t>
    </rPh>
    <phoneticPr fontId="6"/>
  </si>
  <si>
    <t>※3 障がい者の雇用数は各年度末時点のものです。/ *3The number of employees with disabilities is as of the end of each fiscal year.</t>
    <rPh sb="3" eb="4">
      <t>ショウ</t>
    </rPh>
    <rPh sb="6" eb="7">
      <t>シャ</t>
    </rPh>
    <rPh sb="8" eb="10">
      <t>コヨウ</t>
    </rPh>
    <rPh sb="10" eb="11">
      <t>スウ</t>
    </rPh>
    <rPh sb="12" eb="16">
      <t>カクネンドマツ</t>
    </rPh>
    <rPh sb="16" eb="18">
      <t>ジテン</t>
    </rPh>
    <phoneticPr fontId="6"/>
  </si>
  <si>
    <t>育児休業利用開始者数</t>
    <phoneticPr fontId="6"/>
  </si>
  <si>
    <t>Number of employees who started using taking childcare leaves</t>
    <phoneticPr fontId="6"/>
  </si>
  <si>
    <t>育児休業取得率</t>
    <phoneticPr fontId="6"/>
  </si>
  <si>
    <t xml:space="preserve">Ratio of employees taking childcare leaves </t>
    <phoneticPr fontId="6"/>
  </si>
  <si>
    <t>女性</t>
    <phoneticPr fontId="6"/>
  </si>
  <si>
    <t>％</t>
    <phoneticPr fontId="6"/>
  </si>
  <si>
    <t>対象者なし/None</t>
    <phoneticPr fontId="6"/>
  </si>
  <si>
    <t>男性</t>
    <phoneticPr fontId="6"/>
  </si>
  <si>
    <t>短時間勤務利用開始者数</t>
    <phoneticPr fontId="6"/>
  </si>
  <si>
    <t>Number of employees who started using reduced working hours system</t>
    <phoneticPr fontId="6"/>
  </si>
  <si>
    <t>Self-development education courses</t>
    <phoneticPr fontId="6"/>
  </si>
  <si>
    <t>Correspondence course</t>
    <phoneticPr fontId="6"/>
  </si>
  <si>
    <t>Recommended qualifications</t>
    <phoneticPr fontId="6"/>
  </si>
  <si>
    <t>Foreign language study</t>
    <phoneticPr fontId="6"/>
  </si>
  <si>
    <t>大学等卒業資格取得コース</t>
    <rPh sb="0" eb="2">
      <t>ダイガク</t>
    </rPh>
    <rPh sb="2" eb="3">
      <t>トウ</t>
    </rPh>
    <rPh sb="3" eb="7">
      <t>ソツギョウシカク</t>
    </rPh>
    <rPh sb="7" eb="9">
      <t>シュトク</t>
    </rPh>
    <phoneticPr fontId="6"/>
  </si>
  <si>
    <t>University Diploma Courses</t>
    <phoneticPr fontId="6"/>
  </si>
  <si>
    <t>受講者数</t>
    <rPh sb="0" eb="4">
      <t>ジュコウシャスウ</t>
    </rPh>
    <phoneticPr fontId="6"/>
  </si>
  <si>
    <t>Number of partipicants</t>
    <phoneticPr fontId="6"/>
  </si>
  <si>
    <t>※企業理念の理解と浸透を図るための研修会です。/ *The workshop designed to promote understanding and penetration of our corporate philosophy.</t>
    <rPh sb="1" eb="3">
      <t>キギョウ</t>
    </rPh>
    <rPh sb="3" eb="5">
      <t>リネン</t>
    </rPh>
    <rPh sb="6" eb="8">
      <t>リカイ</t>
    </rPh>
    <rPh sb="9" eb="11">
      <t>シントウ</t>
    </rPh>
    <rPh sb="12" eb="13">
      <t>ハカ</t>
    </rPh>
    <rPh sb="17" eb="20">
      <t>ケンシュウカイ</t>
    </rPh>
    <phoneticPr fontId="6"/>
  </si>
  <si>
    <t>■安全衛生活動の実績（単体）/Occupational Health and Safety（Non-consolidated）</t>
    <rPh sb="11" eb="13">
      <t>タンタイ</t>
    </rPh>
    <phoneticPr fontId="6"/>
  </si>
  <si>
    <t>労働災害（不休災害を除く）</t>
    <phoneticPr fontId="6"/>
  </si>
  <si>
    <t>Occupational accident (excluding cases without lost workdays)</t>
    <phoneticPr fontId="6"/>
  </si>
  <si>
    <t>件</t>
    <rPh sb="0" eb="1">
      <t>ケン</t>
    </rPh>
    <phoneticPr fontId="6"/>
  </si>
  <si>
    <t>Cases</t>
    <phoneticPr fontId="6"/>
  </si>
  <si>
    <t>労働災害度数率（休業災害被災者数/延べ労働時間数×100万時間）</t>
    <rPh sb="0" eb="6">
      <t>ロウドウサイガイドスウ</t>
    </rPh>
    <rPh sb="6" eb="7">
      <t>リツ</t>
    </rPh>
    <rPh sb="8" eb="10">
      <t>キュウギョウ</t>
    </rPh>
    <rPh sb="10" eb="12">
      <t>サイガイ</t>
    </rPh>
    <rPh sb="12" eb="16">
      <t>ヒサイシャスウ</t>
    </rPh>
    <rPh sb="17" eb="18">
      <t>ノ</t>
    </rPh>
    <rPh sb="19" eb="21">
      <t>ロウドウ</t>
    </rPh>
    <rPh sb="21" eb="23">
      <t>ジカン</t>
    </rPh>
    <rPh sb="23" eb="24">
      <t>スウ</t>
    </rPh>
    <rPh sb="28" eb="29">
      <t>マン</t>
    </rPh>
    <rPh sb="29" eb="31">
      <t>ジカン</t>
    </rPh>
    <phoneticPr fontId="6"/>
  </si>
  <si>
    <t>Frequency rate (number of accidents with sick leave/total number of worked hours×million hours)</t>
    <phoneticPr fontId="6"/>
  </si>
  <si>
    <t>‐</t>
    <phoneticPr fontId="6"/>
  </si>
  <si>
    <t>健康診断受診率</t>
    <phoneticPr fontId="6"/>
  </si>
  <si>
    <t>Percentage of health checkups</t>
    <phoneticPr fontId="6"/>
  </si>
  <si>
    <t>車、バイク、自転車による人身事故</t>
    <phoneticPr fontId="6"/>
  </si>
  <si>
    <t>Personal injury by car, motorcycle or bicycle</t>
    <phoneticPr fontId="6"/>
  </si>
  <si>
    <t>車、バイクによる自責事故</t>
    <phoneticPr fontId="6"/>
  </si>
  <si>
    <t>At-fault accidents by car or motorcycle</t>
    <phoneticPr fontId="6"/>
  </si>
  <si>
    <t>ガバナンス/Governance</t>
    <phoneticPr fontId="6"/>
  </si>
  <si>
    <t>エスペック株式会社　</t>
    <rPh sb="5" eb="9">
      <t>カブシキガイシャ</t>
    </rPh>
    <phoneticPr fontId="6"/>
  </si>
  <si>
    <t>■取締役会（単体）/Board of Directors (Non-consolidated)</t>
    <rPh sb="1" eb="4">
      <t>トリシマリヤク</t>
    </rPh>
    <rPh sb="4" eb="5">
      <t>カイ</t>
    </rPh>
    <phoneticPr fontId="6"/>
  </si>
  <si>
    <t>2020/3</t>
    <phoneticPr fontId="6"/>
  </si>
  <si>
    <t>2021/3</t>
    <phoneticPr fontId="6"/>
  </si>
  <si>
    <t>2022/3</t>
    <phoneticPr fontId="6"/>
  </si>
  <si>
    <t>Composition of Board of Directors</t>
    <phoneticPr fontId="6"/>
  </si>
  <si>
    <t>独立社外</t>
    <rPh sb="0" eb="2">
      <t>ドクリツ</t>
    </rPh>
    <phoneticPr fontId="6"/>
  </si>
  <si>
    <t>Independent outside</t>
    <phoneticPr fontId="6"/>
  </si>
  <si>
    <t>独立社外比率</t>
    <rPh sb="0" eb="2">
      <t>ドクリツ</t>
    </rPh>
    <rPh sb="2" eb="4">
      <t>シャガイ</t>
    </rPh>
    <rPh sb="4" eb="6">
      <t>ヒリツ</t>
    </rPh>
    <phoneticPr fontId="6"/>
  </si>
  <si>
    <t>Ratio of independent outside</t>
    <phoneticPr fontId="6"/>
  </si>
  <si>
    <t>取締役会開催回数</t>
    <rPh sb="0" eb="3">
      <t>トリシマリヤク</t>
    </rPh>
    <rPh sb="3" eb="4">
      <t>カイ</t>
    </rPh>
    <rPh sb="4" eb="6">
      <t>カイサイ</t>
    </rPh>
    <rPh sb="6" eb="8">
      <t>カイスウ</t>
    </rPh>
    <phoneticPr fontId="6"/>
  </si>
  <si>
    <t>Number of meetings</t>
    <phoneticPr fontId="6"/>
  </si>
  <si>
    <t>回</t>
    <rPh sb="0" eb="1">
      <t>カイ</t>
    </rPh>
    <phoneticPr fontId="6"/>
  </si>
  <si>
    <t>Times</t>
    <phoneticPr fontId="6"/>
  </si>
  <si>
    <t>取締役会出席率</t>
    <rPh sb="0" eb="3">
      <t>トリシマリヤク</t>
    </rPh>
    <rPh sb="3" eb="4">
      <t>カイ</t>
    </rPh>
    <rPh sb="4" eb="6">
      <t>シュッセキ</t>
    </rPh>
    <rPh sb="6" eb="7">
      <t>リツ</t>
    </rPh>
    <phoneticPr fontId="6"/>
  </si>
  <si>
    <t xml:space="preserve">Attendance rates </t>
    <phoneticPr fontId="6"/>
  </si>
  <si>
    <t>独立社外</t>
    <rPh sb="0" eb="2">
      <t>ドクリツ</t>
    </rPh>
    <rPh sb="2" eb="4">
      <t>シャガイ</t>
    </rPh>
    <phoneticPr fontId="6"/>
  </si>
  <si>
    <t>Attendance rates</t>
    <phoneticPr fontId="6"/>
  </si>
  <si>
    <t>■指名委員会または報酬委員会に相当する
任意の委員会（単体）</t>
    <phoneticPr fontId="6"/>
  </si>
  <si>
    <t>　/Voluntary Committee(s) Equivalent to Nomination Committee or Remuneration Committee (Non-consolidated)</t>
    <phoneticPr fontId="6"/>
  </si>
  <si>
    <t>指名委員会または報酬委員会に相当する任意の委員会の有無</t>
    <rPh sb="25" eb="27">
      <t>ウム</t>
    </rPh>
    <phoneticPr fontId="6"/>
  </si>
  <si>
    <t>Voluntary Establishment of Committee(s) equivalent to 
Nomination Committee or Remuneration Committee</t>
    <phoneticPr fontId="6"/>
  </si>
  <si>
    <t>有/Established</t>
    <rPh sb="0" eb="1">
      <t>アリ</t>
    </rPh>
    <phoneticPr fontId="6"/>
  </si>
  <si>
    <t>指名報酬委員会※の構成</t>
    <phoneticPr fontId="6"/>
  </si>
  <si>
    <t>Composition of Nomination and Compensation Committee*</t>
    <phoneticPr fontId="6"/>
  </si>
  <si>
    <t>委員長</t>
    <rPh sb="0" eb="3">
      <t>イインチョウ</t>
    </rPh>
    <phoneticPr fontId="6"/>
  </si>
  <si>
    <t>Committee chairperson</t>
    <phoneticPr fontId="6"/>
  </si>
  <si>
    <t>-</t>
    <phoneticPr fontId="6"/>
  </si>
  <si>
    <t>社内取締役/Inside director</t>
    <rPh sb="0" eb="2">
      <t>シャナイ</t>
    </rPh>
    <rPh sb="2" eb="5">
      <t>トリシマリヤク</t>
    </rPh>
    <phoneticPr fontId="6"/>
  </si>
  <si>
    <t>社外取締役/Outside director</t>
    <rPh sb="0" eb="2">
      <t>シャガイ</t>
    </rPh>
    <rPh sb="2" eb="5">
      <t>トリシマリヤク</t>
    </rPh>
    <phoneticPr fontId="6"/>
  </si>
  <si>
    <t>指名報酬委員会開催回数</t>
    <rPh sb="0" eb="2">
      <t>シメイ</t>
    </rPh>
    <rPh sb="2" eb="4">
      <t>ホウシュウ</t>
    </rPh>
    <rPh sb="4" eb="7">
      <t>イインカイ</t>
    </rPh>
    <rPh sb="7" eb="9">
      <t>カイサイ</t>
    </rPh>
    <rPh sb="9" eb="11">
      <t>カイスウ</t>
    </rPh>
    <phoneticPr fontId="6"/>
  </si>
  <si>
    <t>指名報酬委員会出席率</t>
    <rPh sb="0" eb="2">
      <t>シメイ</t>
    </rPh>
    <rPh sb="2" eb="4">
      <t>ホウシュウ</t>
    </rPh>
    <rPh sb="4" eb="7">
      <t>イインカイ</t>
    </rPh>
    <rPh sb="7" eb="9">
      <t>シュッセキ</t>
    </rPh>
    <rPh sb="9" eb="10">
      <t>リツ</t>
    </rPh>
    <phoneticPr fontId="6"/>
  </si>
  <si>
    <t>※2021年3月、役員人事と役員報酬について審議する任意の「人事諮問委員会」の名称を「指名報酬諮問委員会」に変更し、2022年3月に</t>
    <phoneticPr fontId="6"/>
  </si>
  <si>
    <t>「指名報酬委員会」に変更しました。/*The Company changed the name of the Personnel Advisory Committee, a voluntary body that deliberates</t>
    <phoneticPr fontId="6"/>
  </si>
  <si>
    <t xml:space="preserve"> on director appointments and compensation, to the Nomination and Compensation Advisory Committee in March 2021,</t>
    <phoneticPr fontId="6"/>
  </si>
  <si>
    <t xml:space="preserve"> and changed to the Nomination and Compensation Committee in March 2022.</t>
    <phoneticPr fontId="6"/>
  </si>
  <si>
    <t>■報酬（単体）/Compensation (Non-consolidated)</t>
    <rPh sb="1" eb="3">
      <t>ホウシュウ</t>
    </rPh>
    <phoneticPr fontId="6"/>
  </si>
  <si>
    <t>百万円</t>
    <rPh sb="0" eb="3">
      <t>ヒャクマンエン</t>
    </rPh>
    <phoneticPr fontId="6"/>
  </si>
  <si>
    <t>Million yen</t>
    <phoneticPr fontId="6"/>
  </si>
  <si>
    <t>社外</t>
    <rPh sb="0" eb="2">
      <t>シャガイ</t>
    </rPh>
    <phoneticPr fontId="6"/>
  </si>
  <si>
    <t>Outside</t>
    <phoneticPr fontId="6"/>
  </si>
  <si>
    <t>監査役報酬</t>
    <rPh sb="0" eb="2">
      <t>カンサ</t>
    </rPh>
    <rPh sb="2" eb="3">
      <t>ヤク</t>
    </rPh>
    <rPh sb="3" eb="5">
      <t>ホウシュウ</t>
    </rPh>
    <phoneticPr fontId="6"/>
  </si>
  <si>
    <t>Total compensation of auditors</t>
    <phoneticPr fontId="6"/>
  </si>
  <si>
    <t>Total compensation of outside</t>
    <phoneticPr fontId="6"/>
  </si>
  <si>
    <t>■コンプライアンス（単体）/Compliance (Non-consolidated)</t>
    <phoneticPr fontId="6"/>
  </si>
  <si>
    <t>内部通報件数</t>
    <rPh sb="0" eb="2">
      <t>ナイブ</t>
    </rPh>
    <rPh sb="2" eb="4">
      <t>ツウホウ</t>
    </rPh>
    <rPh sb="4" eb="6">
      <t>ケンスウ</t>
    </rPh>
    <phoneticPr fontId="6"/>
  </si>
  <si>
    <t>Total number of reports to the internal hotlines</t>
    <phoneticPr fontId="6"/>
  </si>
  <si>
    <t>コンプライアンス問題の発生件数</t>
    <rPh sb="8" eb="10">
      <t>モンダイ</t>
    </rPh>
    <rPh sb="11" eb="13">
      <t>ハッセイ</t>
    </rPh>
    <rPh sb="13" eb="15">
      <t>ケンスウ</t>
    </rPh>
    <phoneticPr fontId="6"/>
  </si>
  <si>
    <t>Number of compliance issues</t>
    <phoneticPr fontId="6"/>
  </si>
  <si>
    <t>2023/3</t>
    <phoneticPr fontId="2"/>
  </si>
  <si>
    <t>-</t>
  </si>
  <si>
    <t>※ 2022年6月、監査役会設置会社から監査等委員会設置会社に移行しました。2023年3月期の報酬には、2022年6月開催の株主総会の終結の時をもって任期満了により退任した
　</t>
    <rPh sb="42" eb="43">
      <t>ネン</t>
    </rPh>
    <rPh sb="44" eb="45">
      <t>ガツ</t>
    </rPh>
    <rPh sb="45" eb="46">
      <t>キ</t>
    </rPh>
    <rPh sb="47" eb="49">
      <t>ホウシュウ</t>
    </rPh>
    <rPh sb="56" eb="57">
      <t>ネン</t>
    </rPh>
    <rPh sb="58" eb="59">
      <t>ガツ</t>
    </rPh>
    <rPh sb="59" eb="61">
      <t>カイサイ</t>
    </rPh>
    <phoneticPr fontId="2"/>
  </si>
  <si>
    <t>　取締役４名（うち社外取締役１名）および監査役４名（うち社外監査役３名）を含んでいます。このうち、監査役３名（うち社外監査役２名）については、</t>
    <phoneticPr fontId="2"/>
  </si>
  <si>
    <t>　監査等委員である取締役在任期間分
は取締役（監査等委員）に含めて記載しています。</t>
    <phoneticPr fontId="2"/>
  </si>
  <si>
    <t>取締役(監査等委員）
報酬</t>
    <rPh sb="0" eb="3">
      <t>トリシマリヤク</t>
    </rPh>
    <rPh sb="4" eb="7">
      <t>カンサトウ</t>
    </rPh>
    <rPh sb="7" eb="9">
      <t>イイン</t>
    </rPh>
    <rPh sb="11" eb="13">
      <t>ホウシュウ</t>
    </rPh>
    <phoneticPr fontId="6"/>
  </si>
  <si>
    <t>※2022年6月、監査役会設置会社から監査等委員会設置会社に移行しました。/</t>
    <rPh sb="12" eb="13">
      <t>カイ</t>
    </rPh>
    <phoneticPr fontId="2"/>
  </si>
  <si>
    <t>■監査役会（単体）/Audit &amp; Supervisory Board (Non-consolidated)</t>
    <rPh sb="1" eb="4">
      <t>カンサヤク</t>
    </rPh>
    <rPh sb="4" eb="5">
      <t>カイ</t>
    </rPh>
    <phoneticPr fontId="6"/>
  </si>
  <si>
    <t>■監査等委員会（単体）/Audit &amp; Supervisory Committee (Non-consolidated)</t>
    <rPh sb="1" eb="3">
      <t>カンサ</t>
    </rPh>
    <rPh sb="3" eb="4">
      <t>トウ</t>
    </rPh>
    <rPh sb="4" eb="7">
      <t>イインカイ</t>
    </rPh>
    <phoneticPr fontId="6"/>
  </si>
  <si>
    <t>Composition of Audit &amp; Supervisory Board</t>
    <phoneticPr fontId="6"/>
  </si>
  <si>
    <t>Number of students enrolled in on-demand video learning services</t>
    <phoneticPr fontId="2"/>
  </si>
  <si>
    <t>定年退職者の再雇用数</t>
    <rPh sb="0" eb="2">
      <t>テイネン</t>
    </rPh>
    <rPh sb="2" eb="4">
      <t>タイショク</t>
    </rPh>
    <rPh sb="4" eb="5">
      <t>シャ</t>
    </rPh>
    <rPh sb="6" eb="7">
      <t>サイ</t>
    </rPh>
    <rPh sb="7" eb="9">
      <t>コヨウ</t>
    </rPh>
    <rPh sb="9" eb="10">
      <t>スウ</t>
    </rPh>
    <phoneticPr fontId="6"/>
  </si>
  <si>
    <t>Course hours for on-demand video learning service</t>
    <phoneticPr fontId="2"/>
  </si>
  <si>
    <t>監査役会開催回数</t>
    <rPh sb="0" eb="3">
      <t>カンサヤク</t>
    </rPh>
    <rPh sb="3" eb="4">
      <t>カイ</t>
    </rPh>
    <rPh sb="4" eb="6">
      <t>カイサイ</t>
    </rPh>
    <rPh sb="6" eb="8">
      <t>カイスウ</t>
    </rPh>
    <phoneticPr fontId="6"/>
  </si>
  <si>
    <t>監査役会出席率</t>
    <rPh sb="0" eb="3">
      <t>カンサヤク</t>
    </rPh>
    <rPh sb="3" eb="4">
      <t>カイ</t>
    </rPh>
    <rPh sb="4" eb="6">
      <t>シュッセキ</t>
    </rPh>
    <rPh sb="6" eb="7">
      <t>リツ</t>
    </rPh>
    <phoneticPr fontId="6"/>
  </si>
  <si>
    <t>■使用電力の内訳（連結）/Breakdown of Electricity Use (Consolidated)</t>
    <phoneticPr fontId="2"/>
  </si>
  <si>
    <t>　男女の平均賃金の差異</t>
    <rPh sb="1" eb="3">
      <t>ダンジョ</t>
    </rPh>
    <rPh sb="4" eb="6">
      <t>ヘイキン</t>
    </rPh>
    <rPh sb="6" eb="8">
      <t>チンギン</t>
    </rPh>
    <rPh sb="9" eb="11">
      <t>サイ</t>
    </rPh>
    <phoneticPr fontId="2"/>
  </si>
  <si>
    <t>Average wage difference between ｍale and female</t>
    <phoneticPr fontId="2"/>
  </si>
  <si>
    <t>■エネルギー使用量（連結）/The Amounts of Energy Used (Consolidated)</t>
    <phoneticPr fontId="2"/>
  </si>
  <si>
    <t>■取水量（連結）/The Amounts of Water Used (Consolidated)</t>
    <phoneticPr fontId="2"/>
  </si>
  <si>
    <t xml:space="preserve">Composition of Audit &amp; Supervisory Board </t>
    <phoneticPr fontId="6"/>
  </si>
  <si>
    <t>　同株主総会の終結の時をもって監査役を退任した後、新
たに監査等委員である取締役に就任したため、報酬等につきましては、監査役在任期間分は監査役に、</t>
    <phoneticPr fontId="2"/>
  </si>
  <si>
    <t xml:space="preserve"> The above includes four directors (including one outside director) and four Audit &amp; Supervisory Board members (including three outside Audit &amp; Supervisory Board members) who retired at the conclusion of the 69th Ordinary General Meeting ofShareholders as their terms of office hadended. Of these, three Audit &amp; Supervisory Board members (including two outside Audit &amp; Supervisory Board members) were newlyappointed as directors who are Audit &amp; Supervisory Committee members after retiring as Audit &amp; Supervisory Board members at the conclusion of the 69th Ordinary General Meeting of Shareholders. Accordingly, in presenting the compensation of recipients for these officers, the portion for their time as Audit &amp; Supervisory Board members is included in Audit &amp; Supervisory Board members and the portion for their time as directors who are Audit &amp; Supervisory Committee members in Directors (Audit &amp;supervisory committee member).</t>
    <phoneticPr fontId="2"/>
  </si>
  <si>
    <r>
      <t>t-CO</t>
    </r>
    <r>
      <rPr>
        <vertAlign val="subscript"/>
        <sz val="11"/>
        <rFont val="游ゴシック"/>
        <family val="3"/>
        <charset val="128"/>
        <scheme val="minor"/>
      </rPr>
      <t>2e</t>
    </r>
    <phoneticPr fontId="2"/>
  </si>
  <si>
    <t>※ 2022年6月、監査役会設置会社から監査等委員会設置会社に移行しました。/</t>
    <rPh sb="13" eb="14">
      <t>カイ</t>
    </rPh>
    <phoneticPr fontId="2"/>
  </si>
  <si>
    <t>監査等委員会開催回数</t>
    <rPh sb="0" eb="2">
      <t>カンサ</t>
    </rPh>
    <rPh sb="2" eb="3">
      <t>トウ</t>
    </rPh>
    <rPh sb="3" eb="6">
      <t>イインカイ</t>
    </rPh>
    <rPh sb="6" eb="8">
      <t>カイサイ</t>
    </rPh>
    <rPh sb="8" eb="10">
      <t>カイスウ</t>
    </rPh>
    <phoneticPr fontId="6"/>
  </si>
  <si>
    <t>監査等委員会出席率</t>
    <rPh sb="0" eb="2">
      <t>カンサ</t>
    </rPh>
    <rPh sb="2" eb="3">
      <t>トウ</t>
    </rPh>
    <rPh sb="3" eb="6">
      <t>イインカイ</t>
    </rPh>
    <rPh sb="6" eb="8">
      <t>シュッセキ</t>
    </rPh>
    <rPh sb="8" eb="9">
      <t>リツ</t>
    </rPh>
    <phoneticPr fontId="6"/>
  </si>
  <si>
    <t>取締役(監査等委員を除く）報酬</t>
    <rPh sb="0" eb="3">
      <t>トリシマリヤク</t>
    </rPh>
    <rPh sb="4" eb="7">
      <t>カンサトウ</t>
    </rPh>
    <rPh sb="7" eb="9">
      <t>イイン</t>
    </rPh>
    <rPh sb="10" eb="11">
      <t>ノゾ</t>
    </rPh>
    <rPh sb="13" eb="15">
      <t>ホウシュウ</t>
    </rPh>
    <phoneticPr fontId="6"/>
  </si>
  <si>
    <t>Total compensation of directors（Excluding directors who are Audit &amp; Supervisory Committee Members）</t>
    <phoneticPr fontId="6"/>
  </si>
  <si>
    <t>Total compensation of directors（Audit &amp; Supervisory Committee Members）</t>
    <phoneticPr fontId="6"/>
  </si>
  <si>
    <t>Number of employees utilizing the Program</t>
    <phoneticPr fontId="6"/>
  </si>
  <si>
    <t>*The Company has transitioned from a company with an Audit &amp; Supervisory Board to a company with an Audit &amp; Supervisory Committee in June 2022.</t>
    <phoneticPr fontId="2"/>
  </si>
  <si>
    <t>/*The Company has transitioned from a company with an Audit &amp; Supervisory Board to a company with an Audit &amp; Supervisory Committee in June 2022.</t>
    <phoneticPr fontId="2"/>
  </si>
  <si>
    <t>2024/3</t>
    <phoneticPr fontId="2"/>
  </si>
  <si>
    <t>-</t>
    <phoneticPr fontId="2"/>
  </si>
  <si>
    <t>-</t>
    <phoneticPr fontId="2"/>
  </si>
  <si>
    <t>※2023年8月から連結対象となったコスモピアハイテック株式会社は除いています。/ *Excluding COSMOPIA HIGHTECH CORP., which has been consolidated from August 2023.</t>
    <phoneticPr fontId="6"/>
  </si>
  <si>
    <t>台</t>
    <rPh sb="0" eb="1">
      <t>ダイ</t>
    </rPh>
    <phoneticPr fontId="2"/>
  </si>
  <si>
    <t>装置事業</t>
    <rPh sb="0" eb="2">
      <t>ソウチ</t>
    </rPh>
    <rPh sb="2" eb="4">
      <t>ジギョウ</t>
    </rPh>
    <phoneticPr fontId="2"/>
  </si>
  <si>
    <t>サービス事業</t>
    <rPh sb="4" eb="6">
      <t>ジギョウ</t>
    </rPh>
    <phoneticPr fontId="2"/>
  </si>
  <si>
    <t>その他事業</t>
    <rPh sb="2" eb="3">
      <t>タ</t>
    </rPh>
    <rPh sb="3" eb="5">
      <t>ジギョウ</t>
    </rPh>
    <phoneticPr fontId="6"/>
  </si>
  <si>
    <t>Equipment Business</t>
    <phoneticPr fontId="2"/>
  </si>
  <si>
    <t>Service Business</t>
    <phoneticPr fontId="2"/>
  </si>
  <si>
    <t>Other Business</t>
    <phoneticPr fontId="2"/>
  </si>
  <si>
    <t>Total number of career hires</t>
    <phoneticPr fontId="2"/>
  </si>
  <si>
    <t>千円</t>
    <rPh sb="0" eb="2">
      <t>センエン</t>
    </rPh>
    <phoneticPr fontId="2"/>
  </si>
  <si>
    <t>Thousands of yen</t>
    <phoneticPr fontId="2"/>
  </si>
  <si>
    <t>役員総数
（執行役員含む）※1</t>
    <phoneticPr fontId="6"/>
  </si>
  <si>
    <t>Total number of directors (including executive officers)*1</t>
    <phoneticPr fontId="6"/>
  </si>
  <si>
    <t>女性役員数
（執行役員含む）※1</t>
    <phoneticPr fontId="6"/>
  </si>
  <si>
    <t>女性役員比率
（執行役員含む）※1</t>
    <phoneticPr fontId="6"/>
  </si>
  <si>
    <t>Ratio of female directors (including executive officers)*1</t>
    <phoneticPr fontId="6"/>
  </si>
  <si>
    <t>■多様性に関するデータ（単体）/Diversity Data（Non-consolidated）</t>
    <rPh sb="1" eb="4">
      <t>タヨウセイ</t>
    </rPh>
    <rPh sb="5" eb="6">
      <t>カン</t>
    </rPh>
    <rPh sb="12" eb="14">
      <t>タンタイ</t>
    </rPh>
    <phoneticPr fontId="6"/>
  </si>
  <si>
    <t>事業別従業員数※</t>
    <phoneticPr fontId="2"/>
  </si>
  <si>
    <t>Number of Employees by Business*</t>
    <phoneticPr fontId="2"/>
  </si>
  <si>
    <t>採用総数</t>
    <rPh sb="0" eb="2">
      <t>サイヨウ</t>
    </rPh>
    <rPh sb="2" eb="4">
      <t>ソウスウ</t>
    </rPh>
    <phoneticPr fontId="2"/>
  </si>
  <si>
    <t>新卒採用数</t>
    <rPh sb="0" eb="2">
      <t>シンソツ</t>
    </rPh>
    <rPh sb="2" eb="4">
      <t>サイヨウ</t>
    </rPh>
    <rPh sb="4" eb="5">
      <t>スウ</t>
    </rPh>
    <phoneticPr fontId="2"/>
  </si>
  <si>
    <t>新卒採用比率</t>
    <rPh sb="0" eb="2">
      <t>シンソツ</t>
    </rPh>
    <rPh sb="2" eb="4">
      <t>サイヨウ</t>
    </rPh>
    <rPh sb="4" eb="6">
      <t>ヒリツ</t>
    </rPh>
    <phoneticPr fontId="2"/>
  </si>
  <si>
    <t>キャリア採用数</t>
    <phoneticPr fontId="2"/>
  </si>
  <si>
    <t>キャリア採用比率</t>
    <rPh sb="6" eb="8">
      <t>ヒリツ</t>
    </rPh>
    <phoneticPr fontId="2"/>
  </si>
  <si>
    <t>採用数</t>
    <rPh sb="0" eb="2">
      <t>サイヨウ</t>
    </rPh>
    <rPh sb="2" eb="3">
      <t>スウ</t>
    </rPh>
    <phoneticPr fontId="6"/>
  </si>
  <si>
    <t>■技術者向け情報サイト「Test Navi」登録者数/Number of registered users of “Test Navi,” an information site for engineers</t>
    <phoneticPr fontId="6"/>
  </si>
  <si>
    <t>登録者数</t>
    <phoneticPr fontId="6"/>
  </si>
  <si>
    <t>　単体</t>
    <rPh sb="1" eb="3">
      <t>タンタイ</t>
    </rPh>
    <phoneticPr fontId="6"/>
  </si>
  <si>
    <t>Number of registrants</t>
    <phoneticPr fontId="2"/>
  </si>
  <si>
    <t>　連結</t>
    <rPh sb="1" eb="3">
      <t>レンケツ</t>
    </rPh>
    <phoneticPr fontId="6"/>
  </si>
  <si>
    <t>製品リサイクル台数</t>
    <rPh sb="0" eb="2">
      <t>セイヒン</t>
    </rPh>
    <rPh sb="7" eb="9">
      <t>ダイスウ</t>
    </rPh>
    <phoneticPr fontId="2"/>
  </si>
  <si>
    <t>Number of products collected and recycle</t>
    <phoneticPr fontId="2"/>
  </si>
  <si>
    <t>全社（共通）</t>
    <rPh sb="0" eb="2">
      <t>ゼンシャ</t>
    </rPh>
    <rPh sb="3" eb="5">
      <t>キョウツウ</t>
    </rPh>
    <phoneticPr fontId="6"/>
  </si>
  <si>
    <t>■従業員数※ / Number of Employees*</t>
    <rPh sb="1" eb="4">
      <t>ジュウギョウイン</t>
    </rPh>
    <rPh sb="4" eb="5">
      <t>スウ</t>
    </rPh>
    <phoneticPr fontId="6"/>
  </si>
  <si>
    <t>環境保全事業による植樹本数※</t>
    <phoneticPr fontId="2"/>
  </si>
  <si>
    <t xml:space="preserve"> *We have been certified under the Ministry of the Environment's wide-area certification system, and our used environmental testing equipment is collected and recycled for a fee.</t>
    <phoneticPr fontId="2"/>
  </si>
  <si>
    <t xml:space="preserve"> ※環境省の広域認定制度の認定を受けており、使用済みの当社の環境試験器を有償で回収し再資源化しています。/ </t>
    <rPh sb="6" eb="8">
      <t>コウイキ</t>
    </rPh>
    <rPh sb="8" eb="10">
      <t>ニンテイ</t>
    </rPh>
    <rPh sb="10" eb="12">
      <t>セイド</t>
    </rPh>
    <rPh sb="27" eb="29">
      <t>トウシャ</t>
    </rPh>
    <phoneticPr fontId="2"/>
  </si>
  <si>
    <t>units</t>
    <phoneticPr fontId="2"/>
  </si>
  <si>
    <t>Number of employees by gender (non-consolidated)</t>
    <phoneticPr fontId="2"/>
  </si>
  <si>
    <t>Corporate (common)</t>
    <phoneticPr fontId="2"/>
  </si>
  <si>
    <t>Non-consolidated total</t>
    <phoneticPr fontId="2"/>
  </si>
  <si>
    <t xml:space="preserve">   平均年間給与※1</t>
    <rPh sb="3" eb="5">
      <t>ヘイキン</t>
    </rPh>
    <rPh sb="5" eb="7">
      <t>ネンカン</t>
    </rPh>
    <rPh sb="7" eb="9">
      <t>キュウヨ</t>
    </rPh>
    <phoneticPr fontId="2"/>
  </si>
  <si>
    <t>自己啓発教育支援の利用実績（単体）</t>
    <phoneticPr fontId="2"/>
  </si>
  <si>
    <t>Utilization Results of Self-Development Education Support System（Non-consolidated）</t>
    <phoneticPr fontId="2"/>
  </si>
  <si>
    <t>Utilization Results of Executive Development Program（Non-consolidated）</t>
    <phoneticPr fontId="2"/>
  </si>
  <si>
    <t>Utilization Results of Global Trainee Program(overseas training system)（Non-consolidated）</t>
    <phoneticPr fontId="2"/>
  </si>
  <si>
    <t>Number of ROUNDUP Workshop Participants (Non-consolidated) *</t>
    <phoneticPr fontId="2"/>
  </si>
  <si>
    <t>グローバル・トレーニー・プログラム利用者数</t>
    <phoneticPr fontId="2"/>
  </si>
  <si>
    <t>Investment in education</t>
    <phoneticPr fontId="2"/>
  </si>
  <si>
    <t>百万円</t>
    <rPh sb="0" eb="3">
      <t>ヒャクマンエン</t>
    </rPh>
    <phoneticPr fontId="2"/>
  </si>
  <si>
    <t>■製品リサイクルサービス※（単体）/Product Recycling Service (Non-consolidated) *</t>
    <rPh sb="1" eb="3">
      <t>セイヒン</t>
    </rPh>
    <rPh sb="14" eb="16">
      <t>タンタイ</t>
    </rPh>
    <phoneticPr fontId="2"/>
  </si>
  <si>
    <t>Number of hires</t>
    <phoneticPr fontId="2"/>
  </si>
  <si>
    <t>Total number of hires</t>
    <phoneticPr fontId="2"/>
  </si>
  <si>
    <t>Total number of new graduate hires</t>
    <phoneticPr fontId="6"/>
  </si>
  <si>
    <t>New graduate recruitment ratio</t>
    <phoneticPr fontId="2"/>
  </si>
  <si>
    <t>Career recruitment ratio</t>
    <phoneticPr fontId="2"/>
  </si>
  <si>
    <t>※1 平均年間給与は、賞与および基準外賃金を含んでいます。/ *1Average annual employee salary includes bonuses and overtime pay.</t>
    <rPh sb="3" eb="5">
      <t>ヘイキン</t>
    </rPh>
    <rPh sb="5" eb="7">
      <t>ネンカン</t>
    </rPh>
    <rPh sb="7" eb="9">
      <t>キュウヨ</t>
    </rPh>
    <rPh sb="11" eb="13">
      <t>ショウヨ</t>
    </rPh>
    <rPh sb="16" eb="18">
      <t>キジュン</t>
    </rPh>
    <rPh sb="18" eb="19">
      <t>ガイ</t>
    </rPh>
    <rPh sb="19" eb="21">
      <t>チンギン</t>
    </rPh>
    <rPh sb="22" eb="23">
      <t>フク</t>
    </rPh>
    <phoneticPr fontId="6"/>
  </si>
  <si>
    <t>million yen</t>
    <phoneticPr fontId="2"/>
  </si>
  <si>
    <t xml:space="preserve">  男女別従業員数（単体）</t>
    <rPh sb="2" eb="4">
      <t>ダンジョ</t>
    </rPh>
    <rPh sb="4" eb="5">
      <t>ベツ</t>
    </rPh>
    <rPh sb="5" eb="8">
      <t>ジュウギョウイン</t>
    </rPh>
    <rPh sb="8" eb="9">
      <t>スウ</t>
    </rPh>
    <rPh sb="10" eb="12">
      <t>タンタイ</t>
    </rPh>
    <phoneticPr fontId="2"/>
  </si>
  <si>
    <t>-</t>
    <phoneticPr fontId="2"/>
  </si>
  <si>
    <t>Consolidated total</t>
    <phoneticPr fontId="2"/>
  </si>
  <si>
    <t>Non-Consolidated Total</t>
    <phoneticPr fontId="2"/>
  </si>
  <si>
    <t>■育児休業・短時間勤務制度の利用状況（単体）/Utilization of Childcare Leaves and Reduced Working Hours Systems（Non-consolidated）</t>
    <phoneticPr fontId="2"/>
  </si>
  <si>
    <t>■教育投資（単体）/Investment in education（Non-consolidated）</t>
    <rPh sb="1" eb="3">
      <t>キョウイク</t>
    </rPh>
    <rPh sb="3" eb="5">
      <t>トウシ</t>
    </rPh>
    <rPh sb="6" eb="8">
      <t>タンタイ</t>
    </rPh>
    <phoneticPr fontId="6"/>
  </si>
  <si>
    <t xml:space="preserve">  自己啓発教育講座</t>
    <phoneticPr fontId="6"/>
  </si>
  <si>
    <t xml:space="preserve">  通信教育</t>
    <phoneticPr fontId="6"/>
  </si>
  <si>
    <t xml:space="preserve"> </t>
    <phoneticPr fontId="2"/>
  </si>
  <si>
    <t xml:space="preserve">  推奨資格</t>
    <phoneticPr fontId="6"/>
  </si>
  <si>
    <t xml:space="preserve">  外国語学習</t>
    <phoneticPr fontId="6"/>
  </si>
  <si>
    <t xml:space="preserve">  エグゼクティブ育成制度の利用実績（単体）</t>
    <phoneticPr fontId="2"/>
  </si>
  <si>
    <t xml:space="preserve">  グローバル・トレーニー・プログラム（海外研修制  
  度）の利用実績（単体）</t>
    <phoneticPr fontId="2"/>
  </si>
  <si>
    <t xml:space="preserve">  ラウンドアップ研修会受講者数（単体）※</t>
    <phoneticPr fontId="2"/>
  </si>
  <si>
    <t xml:space="preserve">※エスペックミック株式会社 実績/ *ESPEC MIC CORP. results </t>
    <rPh sb="9" eb="11">
      <t>カブシキ</t>
    </rPh>
    <rPh sb="11" eb="13">
      <t>カイシャ</t>
    </rPh>
    <rPh sb="14" eb="16">
      <t>ジッセキ</t>
    </rPh>
    <phoneticPr fontId="2"/>
  </si>
  <si>
    <t>平均勤続年数</t>
    <rPh sb="2" eb="4">
      <t>キンゾク</t>
    </rPh>
    <rPh sb="4" eb="6">
      <t>ネンスウ</t>
    </rPh>
    <phoneticPr fontId="6"/>
  </si>
  <si>
    <t>Number of staff leaving*2</t>
    <phoneticPr fontId="6"/>
  </si>
  <si>
    <t>Turnover rate*2</t>
    <phoneticPr fontId="6"/>
  </si>
  <si>
    <t xml:space="preserve"> オンデマンド動画学習サー
 ビス受講者数</t>
    <rPh sb="7" eb="9">
      <t>ドウガ</t>
    </rPh>
    <rPh sb="9" eb="11">
      <t>ガクシュウ</t>
    </rPh>
    <rPh sb="17" eb="19">
      <t>ジュコウ</t>
    </rPh>
    <rPh sb="19" eb="20">
      <t>シャ</t>
    </rPh>
    <rPh sb="20" eb="21">
      <t>スウ</t>
    </rPh>
    <phoneticPr fontId="2"/>
  </si>
  <si>
    <t xml:space="preserve"> オンデマンド動画学習サー
 ビス受講時間</t>
    <rPh sb="7" eb="9">
      <t>ドウガ</t>
    </rPh>
    <rPh sb="9" eb="11">
      <t>ガクシュウ</t>
    </rPh>
    <rPh sb="17" eb="19">
      <t>ジュコウ</t>
    </rPh>
    <rPh sb="19" eb="21">
      <t>ジカン</t>
    </rPh>
    <phoneticPr fontId="2"/>
  </si>
  <si>
    <t>取締役会の構成</t>
    <rPh sb="0" eb="3">
      <t>トリシマリヤク</t>
    </rPh>
    <rPh sb="3" eb="4">
      <t>カイ</t>
    </rPh>
    <rPh sb="5" eb="7">
      <t>コウセイ</t>
    </rPh>
    <phoneticPr fontId="6"/>
  </si>
  <si>
    <t>監査役会の構成</t>
    <rPh sb="0" eb="3">
      <t>カンサヤク</t>
    </rPh>
    <rPh sb="3" eb="4">
      <t>カイ</t>
    </rPh>
    <rPh sb="5" eb="7">
      <t>コウセイ</t>
    </rPh>
    <phoneticPr fontId="6"/>
  </si>
  <si>
    <t>監査等委員会の構成</t>
    <rPh sb="0" eb="2">
      <t>カンサ</t>
    </rPh>
    <rPh sb="2" eb="3">
      <t>トウ</t>
    </rPh>
    <rPh sb="3" eb="6">
      <t>イインカイ</t>
    </rPh>
    <rPh sb="7" eb="9">
      <t>コウセイ</t>
    </rPh>
    <phoneticPr fontId="6"/>
  </si>
  <si>
    <t>国内</t>
    <rPh sb="0" eb="2">
      <t>コクナイ</t>
    </rPh>
    <phoneticPr fontId="6"/>
  </si>
  <si>
    <t>海外</t>
    <rPh sb="0" eb="2">
      <t>カイガイ</t>
    </rPh>
    <phoneticPr fontId="6"/>
  </si>
  <si>
    <t>Domestic</t>
    <phoneticPr fontId="6"/>
  </si>
  <si>
    <t>Overseas</t>
    <phoneticPr fontId="6"/>
  </si>
  <si>
    <t>Average annual employee salary*1</t>
    <phoneticPr fontId="2"/>
  </si>
  <si>
    <t>Number of employees in Domestic and Overseas</t>
    <phoneticPr fontId="2"/>
  </si>
  <si>
    <t>total</t>
    <phoneticPr fontId="6"/>
  </si>
  <si>
    <t>Number of trees planted through environmental preservation business*</t>
    <phoneticPr fontId="2"/>
  </si>
  <si>
    <t>離職者数※2</t>
    <rPh sb="0" eb="3">
      <t>リショクシャ</t>
    </rPh>
    <rPh sb="3" eb="4">
      <t>スウ</t>
    </rPh>
    <phoneticPr fontId="6"/>
  </si>
  <si>
    <t>離職率※2</t>
    <rPh sb="0" eb="3">
      <t>リショクリツ</t>
    </rPh>
    <phoneticPr fontId="6"/>
  </si>
  <si>
    <t>※2 定年退職者を除いています。/ *2Retirees are excluded.</t>
    <phoneticPr fontId="2"/>
  </si>
  <si>
    <t>2024/3※*</t>
    <phoneticPr fontId="2"/>
  </si>
  <si>
    <t xml:space="preserve">  国内・海外 従業員数</t>
    <rPh sb="2" eb="4">
      <t>コクナイ</t>
    </rPh>
    <rPh sb="5" eb="7">
      <t>カイガイ</t>
    </rPh>
    <rPh sb="8" eb="11">
      <t>ジュウギョウイン</t>
    </rPh>
    <rPh sb="11" eb="12">
      <t>スウ</t>
    </rPh>
    <phoneticPr fontId="2"/>
  </si>
  <si>
    <t>教育投資額</t>
    <phoneticPr fontId="2"/>
  </si>
  <si>
    <t>※1 女性役員数（執行役員含む）は各年度6月末時点のものです。/ *1The number of female directors (including executive officers) is as of the end of June of each fiscal year.</t>
    <rPh sb="3" eb="5">
      <t>ジョセイ</t>
    </rPh>
    <rPh sb="5" eb="7">
      <t>ヤクイン</t>
    </rPh>
    <rPh sb="7" eb="8">
      <t>スウ</t>
    </rPh>
    <rPh sb="9" eb="11">
      <t>シッコウ</t>
    </rPh>
    <rPh sb="11" eb="13">
      <t>ヤクイン</t>
    </rPh>
    <rPh sb="13" eb="14">
      <t>フク</t>
    </rPh>
    <rPh sb="17" eb="20">
      <t>カクネンド</t>
    </rPh>
    <rPh sb="21" eb="22">
      <t>ガツ</t>
    </rPh>
    <rPh sb="22" eb="23">
      <t>マツ</t>
    </rPh>
    <rPh sb="23" eb="25">
      <t>ジテン</t>
    </rPh>
    <phoneticPr fontId="6"/>
  </si>
  <si>
    <t xml:space="preserve">      the beginning of each fiscal year.</t>
    <phoneticPr fontId="2"/>
  </si>
  <si>
    <t>合計</t>
    <rPh sb="0" eb="2">
      <t>ゴウケイレンゴウ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</si>
</sst>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_ "/>
    <numFmt numFmtId="178" formatCode="0.0%"/>
    <numFmt numFmtId="179" formatCode="0.0_ "/>
    <numFmt numFmtId="180" formatCode="0.0_);[Red]\(0.0\)"/>
    <numFmt numFmtId="181" formatCode="0_ "/>
    <numFmt numFmtId="182" formatCode="0_);[Red]\(0\)"/>
    <numFmt numFmtId="183" formatCode="#,##0.0_);[Red]\(#,##0.0\)"/>
    <numFmt numFmtId="184" formatCode="0.0"/>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name val="游ゴシック"/>
      <family val="3"/>
      <charset val="128"/>
      <scheme val="minor"/>
    </font>
    <font>
      <sz val="11"/>
      <name val="游ゴシック"/>
      <family val="3"/>
      <charset val="128"/>
      <scheme val="minor"/>
    </font>
    <font>
      <b/>
      <sz val="12"/>
      <name val="游ゴシック"/>
      <family val="3"/>
      <charset val="128"/>
    </font>
    <font>
      <sz val="6"/>
      <name val="游ゴシック"/>
      <family val="2"/>
      <charset val="128"/>
    </font>
    <font>
      <sz val="11"/>
      <color rgb="FF000000"/>
      <name val="游ゴシック"/>
      <family val="3"/>
      <charset val="128"/>
    </font>
    <font>
      <sz val="11"/>
      <name val="游ゴシック"/>
      <family val="3"/>
      <charset val="128"/>
    </font>
    <font>
      <b/>
      <sz val="11"/>
      <name val="游ゴシック"/>
      <family val="3"/>
      <charset val="128"/>
    </font>
    <font>
      <b/>
      <sz val="12"/>
      <name val="游ゴシック"/>
      <family val="3"/>
      <charset val="128"/>
      <scheme val="minor"/>
    </font>
    <font>
      <vertAlign val="subscript"/>
      <sz val="11"/>
      <name val="游ゴシック"/>
      <family val="3"/>
      <charset val="128"/>
      <scheme val="minor"/>
    </font>
    <font>
      <sz val="8"/>
      <name val="游ゴシック"/>
      <family val="3"/>
      <charset val="128"/>
      <scheme val="minor"/>
    </font>
    <font>
      <sz val="11"/>
      <color rgb="FFFF0000"/>
      <name val="游ゴシック"/>
      <family val="3"/>
      <charset val="128"/>
      <scheme val="minor"/>
    </font>
    <font>
      <sz val="11"/>
      <color theme="4" tint="-0.249977111117893"/>
      <name val="游ゴシック"/>
      <family val="3"/>
      <charset val="128"/>
      <scheme val="minor"/>
    </font>
    <font>
      <sz val="11"/>
      <color rgb="FF0070C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EDEDED"/>
        <bgColor indexed="64"/>
      </patternFill>
    </fill>
    <fill>
      <patternFill patternType="solid">
        <fgColor rgb="FFEDEDED"/>
        <bgColor rgb="FF000000"/>
      </patternFill>
    </fill>
    <fill>
      <patternFill patternType="solid">
        <fgColor theme="0" tint="-4.9989318521683403E-2"/>
        <bgColor indexed="64"/>
      </patternFill>
    </fill>
  </fills>
  <borders count="12">
    <border>
      <left/>
      <right/>
      <top/>
      <bottom/>
      <diagonal/>
    </border>
    <border>
      <left style="medium">
        <color rgb="FFCCCCCC"/>
      </left>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
      <left/>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style="medium">
        <color rgb="FFCCCCCC"/>
      </bottom>
      <diagonal/>
    </border>
    <border>
      <left/>
      <right/>
      <top style="medium">
        <color rgb="FFCCCCCC"/>
      </top>
      <bottom/>
      <diagonal/>
    </border>
    <border>
      <left style="medium">
        <color rgb="FFCCCCCC"/>
      </left>
      <right/>
      <top style="medium">
        <color rgb="FFCCCCCC"/>
      </top>
      <bottom/>
      <diagonal/>
    </border>
    <border>
      <left style="medium">
        <color rgb="FFCCCCCC"/>
      </left>
      <right/>
      <top/>
      <bottom/>
      <diagonal/>
    </border>
    <border>
      <left style="medium">
        <color rgb="FFCCCCCC"/>
      </left>
      <right/>
      <top/>
      <bottom style="medium">
        <color rgb="FFCCCCCC"/>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95">
    <xf numFmtId="0" fontId="0" fillId="0" borderId="0" xfId="0">
      <alignment vertical="center"/>
    </xf>
    <xf numFmtId="0" fontId="3" fillId="2" borderId="0" xfId="0" applyFont="1" applyFill="1">
      <alignment vertical="center"/>
    </xf>
    <xf numFmtId="0" fontId="4" fillId="0" borderId="2" xfId="0" applyFont="1" applyBorder="1" applyAlignment="1">
      <alignment horizontal="left" vertical="top" wrapText="1" indent="1"/>
    </xf>
    <xf numFmtId="0" fontId="4" fillId="0" borderId="3" xfId="0" applyFont="1" applyBorder="1" applyAlignment="1">
      <alignment horizontal="left" vertical="top" wrapText="1" indent="1"/>
    </xf>
    <xf numFmtId="0" fontId="4" fillId="0" borderId="3" xfId="0" applyFont="1" applyBorder="1" applyAlignment="1">
      <alignment horizontal="left" vertical="center" wrapText="1" indent="1"/>
    </xf>
    <xf numFmtId="0" fontId="4" fillId="0" borderId="3" xfId="0" applyFont="1" applyBorder="1" applyAlignment="1">
      <alignment horizontal="center" vertical="center" wrapText="1"/>
    </xf>
    <xf numFmtId="0" fontId="5" fillId="2" borderId="0" xfId="0" applyFont="1" applyFill="1">
      <alignmen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right" vertical="center"/>
    </xf>
    <xf numFmtId="0" fontId="8" fillId="2" borderId="0" xfId="0" applyFont="1" applyFill="1">
      <alignment vertical="center"/>
    </xf>
    <xf numFmtId="0" fontId="8" fillId="2" borderId="0" xfId="0" applyFont="1" applyFill="1" applyAlignment="1">
      <alignment horizontal="center" vertical="center"/>
    </xf>
    <xf numFmtId="0" fontId="9" fillId="2" borderId="0" xfId="0" applyFont="1" applyFill="1">
      <alignment vertical="center"/>
    </xf>
    <xf numFmtId="0" fontId="8" fillId="4" borderId="2" xfId="0" applyFont="1" applyFill="1" applyBorder="1" applyAlignment="1">
      <alignment horizontal="left" vertical="top" wrapText="1" inden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0" borderId="0" xfId="0" applyFont="1">
      <alignment vertical="center"/>
    </xf>
    <xf numFmtId="0" fontId="8" fillId="0" borderId="2" xfId="0" applyFont="1" applyBorder="1" applyAlignment="1">
      <alignment horizontal="center" vertical="center" wrapText="1"/>
    </xf>
    <xf numFmtId="0" fontId="8" fillId="0" borderId="3" xfId="0" applyFont="1" applyBorder="1" applyAlignment="1">
      <alignment horizontal="right" vertical="center" wrapText="1"/>
    </xf>
    <xf numFmtId="178" fontId="8" fillId="0" borderId="3" xfId="0" applyNumberFormat="1" applyFont="1" applyBorder="1" applyAlignment="1">
      <alignment horizontal="center" vertical="center" wrapText="1"/>
    </xf>
    <xf numFmtId="0" fontId="8" fillId="0" borderId="3" xfId="0" applyFont="1" applyBorder="1">
      <alignment vertical="center"/>
    </xf>
    <xf numFmtId="0" fontId="8" fillId="2" borderId="0" xfId="0" applyFont="1" applyFill="1" applyAlignment="1">
      <alignment vertical="top"/>
    </xf>
    <xf numFmtId="0" fontId="8" fillId="2" borderId="0" xfId="0" applyFont="1" applyFill="1" applyAlignment="1">
      <alignment horizontal="left" vertical="top" wrapText="1" indent="1"/>
    </xf>
    <xf numFmtId="178" fontId="8" fillId="2" borderId="0" xfId="0" applyNumberFormat="1" applyFont="1" applyFill="1" applyAlignment="1">
      <alignment horizontal="center" vertical="center" wrapText="1"/>
    </xf>
    <xf numFmtId="178" fontId="8" fillId="2" borderId="0" xfId="0" applyNumberFormat="1" applyFont="1" applyFill="1" applyAlignment="1">
      <alignment horizontal="right" vertical="center" wrapText="1"/>
    </xf>
    <xf numFmtId="0" fontId="8" fillId="2" borderId="0" xfId="0" applyFont="1" applyFill="1" applyAlignment="1">
      <alignment horizontal="center" vertical="center" wrapText="1"/>
    </xf>
    <xf numFmtId="0" fontId="9" fillId="2" borderId="0" xfId="0" applyFont="1" applyFill="1" applyAlignment="1">
      <alignment horizontal="left" vertical="top"/>
    </xf>
    <xf numFmtId="179" fontId="8" fillId="0" borderId="3" xfId="0" applyNumberFormat="1" applyFont="1" applyBorder="1" applyAlignment="1">
      <alignment horizontal="right" vertical="center" wrapText="1"/>
    </xf>
    <xf numFmtId="0" fontId="8" fillId="0" borderId="3" xfId="0" applyFont="1" applyBorder="1" applyAlignment="1">
      <alignment horizontal="right" vertical="center"/>
    </xf>
    <xf numFmtId="0" fontId="8" fillId="0" borderId="2" xfId="0" applyFont="1" applyBorder="1" applyAlignment="1">
      <alignment horizontal="left" vertical="center" wrapText="1" indent="1"/>
    </xf>
    <xf numFmtId="0" fontId="8" fillId="2" borderId="0" xfId="0" applyFont="1" applyFill="1" applyAlignment="1">
      <alignment horizontal="right" vertical="center" wrapText="1"/>
    </xf>
    <xf numFmtId="0" fontId="8" fillId="0" borderId="3" xfId="0" applyFont="1" applyBorder="1" applyAlignment="1">
      <alignment horizontal="center" vertical="center" wrapText="1"/>
    </xf>
    <xf numFmtId="180" fontId="8" fillId="0" borderId="3" xfId="0" applyNumberFormat="1" applyFont="1" applyBorder="1" applyAlignment="1">
      <alignment horizontal="center" vertical="center" wrapText="1"/>
    </xf>
    <xf numFmtId="180" fontId="8" fillId="0" borderId="3" xfId="0" applyNumberFormat="1" applyFont="1" applyBorder="1" applyAlignment="1">
      <alignment horizontal="right" vertical="center" wrapText="1"/>
    </xf>
    <xf numFmtId="0" fontId="8" fillId="0" borderId="0" xfId="0" applyFont="1" applyAlignment="1">
      <alignment horizontal="left" vertical="center"/>
    </xf>
    <xf numFmtId="181" fontId="8" fillId="0" borderId="3" xfId="2" applyNumberFormat="1" applyFont="1" applyFill="1" applyBorder="1" applyAlignment="1">
      <alignment horizontal="right" vertical="center" wrapText="1"/>
    </xf>
    <xf numFmtId="180" fontId="8" fillId="0" borderId="3" xfId="2" applyNumberFormat="1" applyFont="1" applyFill="1" applyBorder="1" applyAlignment="1">
      <alignment horizontal="right" vertical="center" wrapText="1"/>
    </xf>
    <xf numFmtId="182" fontId="8" fillId="0" borderId="3" xfId="0" applyNumberFormat="1" applyFont="1" applyBorder="1" applyAlignment="1">
      <alignment horizontal="right" vertical="center" wrapText="1"/>
    </xf>
    <xf numFmtId="9" fontId="8" fillId="2" borderId="0" xfId="0" applyNumberFormat="1" applyFont="1" applyFill="1" applyAlignment="1">
      <alignment horizontal="center" vertical="center" wrapText="1"/>
    </xf>
    <xf numFmtId="10" fontId="8" fillId="2" borderId="0" xfId="0" applyNumberFormat="1" applyFont="1" applyFill="1" applyAlignment="1">
      <alignment horizontal="center" vertical="center" wrapText="1"/>
    </xf>
    <xf numFmtId="182" fontId="8" fillId="0" borderId="3" xfId="2" applyNumberFormat="1" applyFont="1" applyFill="1" applyBorder="1" applyAlignment="1">
      <alignment horizontal="center" vertical="center" wrapText="1"/>
    </xf>
    <xf numFmtId="182" fontId="8" fillId="0" borderId="3" xfId="2" applyNumberFormat="1" applyFont="1" applyFill="1" applyBorder="1" applyAlignment="1">
      <alignment horizontal="right" vertical="center" wrapText="1"/>
    </xf>
    <xf numFmtId="0" fontId="8" fillId="2" borderId="0" xfId="0" applyFont="1" applyFill="1" applyAlignment="1">
      <alignment horizontal="left" vertical="top" indent="1"/>
    </xf>
    <xf numFmtId="0" fontId="8" fillId="4" borderId="1" xfId="0" applyFont="1" applyFill="1" applyBorder="1" applyAlignment="1">
      <alignment horizontal="left" vertical="top" wrapText="1" indent="1"/>
    </xf>
    <xf numFmtId="0" fontId="8" fillId="4" borderId="3" xfId="0" applyFont="1" applyFill="1" applyBorder="1" applyAlignment="1">
      <alignment horizontal="left" vertical="top" wrapText="1" indent="1"/>
    </xf>
    <xf numFmtId="9" fontId="8" fillId="0" borderId="2" xfId="0" applyNumberFormat="1" applyFont="1" applyBorder="1" applyAlignment="1">
      <alignment horizontal="center" vertical="center" wrapText="1"/>
    </xf>
    <xf numFmtId="0" fontId="8" fillId="0" borderId="0" xfId="0" applyFont="1" applyAlignment="1">
      <alignment horizontal="center" vertical="center"/>
    </xf>
    <xf numFmtId="0" fontId="8" fillId="2" borderId="0" xfId="0" applyFont="1" applyFill="1" applyAlignment="1">
      <alignment horizontal="left" vertical="center"/>
    </xf>
    <xf numFmtId="0" fontId="9" fillId="2" borderId="0" xfId="0" applyFont="1" applyFill="1" applyAlignment="1">
      <alignment horizontal="right" vertical="center"/>
    </xf>
    <xf numFmtId="55" fontId="8" fillId="2" borderId="0" xfId="0" applyNumberFormat="1" applyFont="1" applyFill="1" applyAlignment="1">
      <alignment horizontal="center" vertical="center"/>
    </xf>
    <xf numFmtId="49" fontId="8" fillId="4" borderId="3" xfId="0" applyNumberFormat="1" applyFont="1" applyFill="1" applyBorder="1" applyAlignment="1">
      <alignment horizontal="center" vertical="center" wrapText="1"/>
    </xf>
    <xf numFmtId="176" fontId="8" fillId="0" borderId="3" xfId="0" applyNumberFormat="1" applyFont="1" applyBorder="1" applyAlignment="1">
      <alignment horizontal="right" vertical="center" wrapText="1"/>
    </xf>
    <xf numFmtId="0" fontId="8" fillId="0" borderId="3" xfId="0" applyFont="1" applyBorder="1" applyAlignment="1">
      <alignment horizontal="left" vertical="top" wrapText="1" indent="1"/>
    </xf>
    <xf numFmtId="0" fontId="8" fillId="0" borderId="3" xfId="0" applyFont="1" applyBorder="1" applyAlignment="1">
      <alignment horizontal="center" vertical="top" wrapText="1"/>
    </xf>
    <xf numFmtId="0" fontId="8" fillId="0" borderId="3" xfId="0" applyFont="1" applyBorder="1" applyAlignment="1">
      <alignment horizontal="left" vertical="center" wrapText="1" indent="1"/>
    </xf>
    <xf numFmtId="0" fontId="8" fillId="2" borderId="0" xfId="0" applyFont="1" applyFill="1" applyAlignment="1">
      <alignment horizontal="left" vertical="top"/>
    </xf>
    <xf numFmtId="0" fontId="8" fillId="2" borderId="0" xfId="0" applyFont="1" applyFill="1" applyAlignment="1">
      <alignment vertical="top" wrapText="1"/>
    </xf>
    <xf numFmtId="0" fontId="8" fillId="2" borderId="0" xfId="0" applyFont="1" applyFill="1" applyAlignment="1">
      <alignment horizontal="center" vertical="top" wrapText="1"/>
    </xf>
    <xf numFmtId="176" fontId="8" fillId="2" borderId="0" xfId="0" applyNumberFormat="1" applyFont="1" applyFill="1" applyAlignment="1">
      <alignment horizontal="right" vertical="center" wrapText="1"/>
    </xf>
    <xf numFmtId="176" fontId="8" fillId="0" borderId="3" xfId="0" applyNumberFormat="1" applyFont="1" applyBorder="1" applyAlignment="1">
      <alignment horizontal="center" vertical="center" wrapText="1"/>
    </xf>
    <xf numFmtId="0" fontId="8" fillId="2" borderId="0" xfId="0" applyFont="1" applyFill="1" applyAlignment="1">
      <alignment horizontal="left" vertical="center" wrapText="1" indent="1"/>
    </xf>
    <xf numFmtId="0" fontId="8" fillId="2" borderId="0" xfId="0" applyFont="1" applyFill="1" applyAlignment="1">
      <alignment horizontal="left" vertical="center" indent="1"/>
    </xf>
    <xf numFmtId="0" fontId="4" fillId="0" borderId="3" xfId="0" applyFont="1" applyBorder="1" applyAlignment="1">
      <alignment horizontal="right" vertical="center"/>
    </xf>
    <xf numFmtId="0" fontId="8" fillId="0" borderId="3" xfId="0" applyFont="1" applyBorder="1" applyAlignment="1">
      <alignment horizontal="center" vertical="center"/>
    </xf>
    <xf numFmtId="176" fontId="4" fillId="0" borderId="3" xfId="0" applyNumberFormat="1" applyFont="1" applyBorder="1" applyAlignment="1">
      <alignment horizontal="right" vertical="center" wrapText="1"/>
    </xf>
    <xf numFmtId="176" fontId="4" fillId="0" borderId="3" xfId="2" applyNumberFormat="1" applyFont="1" applyFill="1" applyBorder="1" applyAlignment="1">
      <alignment horizontal="right" vertical="center" wrapText="1"/>
    </xf>
    <xf numFmtId="176" fontId="8" fillId="0" borderId="0" xfId="0" applyNumberFormat="1" applyFont="1" applyAlignment="1">
      <alignment horizontal="right" vertical="center" wrapText="1"/>
    </xf>
    <xf numFmtId="0" fontId="8" fillId="0" borderId="2" xfId="0" applyFont="1" applyBorder="1" applyAlignment="1">
      <alignment horizontal="center" vertical="top" wrapText="1"/>
    </xf>
    <xf numFmtId="183" fontId="8" fillId="0" borderId="3" xfId="0" applyNumberFormat="1" applyFont="1" applyBorder="1" applyAlignment="1">
      <alignment horizontal="right"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3" xfId="0" applyFont="1" applyBorder="1" applyAlignment="1">
      <alignment horizontal="left" vertical="center" wrapText="1"/>
    </xf>
    <xf numFmtId="0" fontId="8" fillId="5" borderId="1" xfId="0" applyFont="1" applyFill="1" applyBorder="1" applyAlignment="1">
      <alignment horizontal="left" vertical="top" wrapText="1" indent="1"/>
    </xf>
    <xf numFmtId="0" fontId="8" fillId="5" borderId="2" xfId="0" applyFont="1" applyFill="1" applyBorder="1" applyAlignment="1">
      <alignment horizontal="left" vertical="top" wrapText="1" indent="1"/>
    </xf>
    <xf numFmtId="0" fontId="8" fillId="5" borderId="2" xfId="0" applyFont="1" applyFill="1" applyBorder="1" applyAlignment="1">
      <alignment horizontal="center" vertical="center" wrapText="1"/>
    </xf>
    <xf numFmtId="49" fontId="8" fillId="5" borderId="3" xfId="0" applyNumberFormat="1" applyFont="1" applyFill="1" applyBorder="1" applyAlignment="1">
      <alignment horizontal="center" vertical="center" wrapTex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10" fillId="2" borderId="0" xfId="0" applyFont="1" applyFill="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3" fillId="2" borderId="0" xfId="0" applyFont="1" applyFill="1" applyAlignment="1">
      <alignment horizontal="right" vertical="center"/>
    </xf>
    <xf numFmtId="0" fontId="3" fillId="2" borderId="0" xfId="0" applyFont="1" applyFill="1" applyAlignment="1">
      <alignment horizontal="center" vertical="center"/>
    </xf>
    <xf numFmtId="0" fontId="4" fillId="3" borderId="2" xfId="0" applyFont="1" applyFill="1" applyBorder="1" applyAlignment="1">
      <alignment horizontal="left" vertical="top" wrapText="1" indent="1"/>
    </xf>
    <xf numFmtId="0" fontId="4" fillId="3" borderId="2" xfId="0" applyFont="1" applyFill="1" applyBorder="1" applyAlignment="1">
      <alignment horizontal="center" vertical="top" wrapText="1"/>
    </xf>
    <xf numFmtId="49" fontId="4" fillId="3" borderId="3" xfId="0"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lignment vertical="center"/>
    </xf>
    <xf numFmtId="0" fontId="4" fillId="0" borderId="1" xfId="0" applyFont="1" applyBorder="1" applyAlignment="1">
      <alignment horizontal="left" vertical="top" wrapText="1" indent="1"/>
    </xf>
    <xf numFmtId="0" fontId="4" fillId="0" borderId="5" xfId="0" applyFont="1" applyBorder="1" applyAlignment="1">
      <alignment horizontal="left" vertical="top" wrapText="1" indent="1"/>
    </xf>
    <xf numFmtId="0" fontId="4" fillId="0" borderId="2" xfId="0" applyFont="1" applyBorder="1" applyAlignment="1">
      <alignment horizontal="center" vertical="top" wrapText="1"/>
    </xf>
    <xf numFmtId="0" fontId="4" fillId="0" borderId="3" xfId="0" applyFont="1" applyBorder="1" applyAlignment="1">
      <alignment horizontal="right" vertical="center" wrapText="1"/>
    </xf>
    <xf numFmtId="3" fontId="4" fillId="0" borderId="3" xfId="0" applyNumberFormat="1" applyFont="1" applyBorder="1" applyAlignment="1">
      <alignment horizontal="right" vertical="center" wrapText="1"/>
    </xf>
    <xf numFmtId="0" fontId="4" fillId="0" borderId="1" xfId="0" applyFont="1" applyBorder="1" applyAlignment="1">
      <alignment horizontal="center" vertical="center" wrapText="1"/>
    </xf>
    <xf numFmtId="0" fontId="4" fillId="2" borderId="0" xfId="0" applyFont="1" applyFill="1" applyAlignment="1">
      <alignment vertical="center" wrapText="1"/>
    </xf>
    <xf numFmtId="0" fontId="4" fillId="0" borderId="2" xfId="0" applyFont="1" applyBorder="1" applyAlignment="1">
      <alignment horizontal="center" vertical="center" wrapText="1"/>
    </xf>
    <xf numFmtId="38" fontId="4" fillId="0" borderId="3" xfId="1" applyFont="1" applyBorder="1" applyAlignment="1">
      <alignment horizontal="right" vertical="center" wrapText="1"/>
    </xf>
    <xf numFmtId="0" fontId="4" fillId="0" borderId="0" xfId="0" applyFont="1" applyAlignment="1">
      <alignment horizontal="left" vertical="top" wrapText="1" indent="1"/>
    </xf>
    <xf numFmtId="0" fontId="4" fillId="0" borderId="3" xfId="0" applyFont="1" applyBorder="1" applyAlignment="1">
      <alignment horizontal="center" vertical="top" wrapText="1"/>
    </xf>
    <xf numFmtId="38" fontId="4" fillId="0" borderId="3" xfId="1" applyFont="1" applyBorder="1" applyAlignment="1">
      <alignment horizontal="right" vertical="center"/>
    </xf>
    <xf numFmtId="0" fontId="4" fillId="2" borderId="0" xfId="0" applyFont="1" applyFill="1" applyAlignment="1">
      <alignment horizontal="center" vertical="center" wrapText="1"/>
    </xf>
    <xf numFmtId="3" fontId="4" fillId="2" borderId="0" xfId="0" applyNumberFormat="1" applyFont="1" applyFill="1">
      <alignment vertical="center"/>
    </xf>
    <xf numFmtId="38" fontId="4" fillId="2" borderId="3" xfId="1" applyFont="1" applyFill="1" applyBorder="1" applyAlignment="1">
      <alignment horizontal="right" vertical="center" wrapText="1"/>
    </xf>
    <xf numFmtId="38" fontId="12" fillId="0" borderId="3" xfId="1"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3" fontId="4" fillId="0" borderId="0" xfId="0" applyNumberFormat="1" applyFont="1">
      <alignment vertical="center"/>
    </xf>
    <xf numFmtId="0" fontId="9" fillId="0" borderId="0" xfId="0" applyFont="1">
      <alignment vertical="center"/>
    </xf>
    <xf numFmtId="0" fontId="3" fillId="0" borderId="0" xfId="0" applyFont="1">
      <alignment vertical="center"/>
    </xf>
    <xf numFmtId="1" fontId="4" fillId="0" borderId="3" xfId="0" applyNumberFormat="1" applyFont="1" applyBorder="1" applyAlignment="1">
      <alignment horizontal="right" vertical="center" wrapText="1"/>
    </xf>
    <xf numFmtId="38" fontId="4" fillId="0" borderId="3" xfId="1" applyFont="1" applyFill="1" applyBorder="1" applyAlignment="1">
      <alignment horizontal="right" vertical="center" wrapText="1"/>
    </xf>
    <xf numFmtId="38" fontId="4" fillId="0" borderId="3" xfId="1" applyFont="1" applyFill="1" applyBorder="1" applyAlignment="1">
      <alignment horizontal="right" vertical="center"/>
    </xf>
    <xf numFmtId="3" fontId="8" fillId="0" borderId="3" xfId="0" applyNumberFormat="1" applyFont="1" applyBorder="1" applyAlignment="1">
      <alignment horizontal="right" vertical="center" wrapText="1"/>
    </xf>
    <xf numFmtId="0" fontId="8" fillId="0" borderId="0" xfId="0" applyFont="1" applyAlignment="1">
      <alignment horizontal="left" vertical="top"/>
    </xf>
    <xf numFmtId="0" fontId="8" fillId="0" borderId="0" xfId="0" applyFont="1" applyAlignment="1">
      <alignment horizontal="left" vertical="center" wrapText="1" indent="1"/>
    </xf>
    <xf numFmtId="0" fontId="8" fillId="0" borderId="0" xfId="0" applyFont="1" applyAlignment="1">
      <alignment horizontal="left" vertical="top" wrapText="1" indent="1"/>
    </xf>
    <xf numFmtId="0" fontId="8" fillId="0" borderId="0" xfId="0" applyFont="1" applyAlignment="1">
      <alignment horizontal="center" vertical="center" wrapText="1"/>
    </xf>
    <xf numFmtId="183" fontId="8" fillId="0" borderId="0" xfId="0" applyNumberFormat="1" applyFont="1" applyAlignment="1">
      <alignment horizontal="right" vertical="center" wrapText="1"/>
    </xf>
    <xf numFmtId="0" fontId="8" fillId="0" borderId="0" xfId="0" applyFont="1" applyAlignment="1">
      <alignment horizontal="left" vertical="center" indent="1"/>
    </xf>
    <xf numFmtId="0" fontId="8" fillId="0" borderId="0" xfId="0" applyFont="1" applyAlignment="1">
      <alignment horizontal="left" vertical="center" wrapText="1"/>
    </xf>
    <xf numFmtId="0" fontId="8" fillId="0" borderId="0" xfId="0" applyFont="1" applyAlignment="1">
      <alignment horizontal="right" vertical="center"/>
    </xf>
    <xf numFmtId="178" fontId="4" fillId="0" borderId="0" xfId="0" applyNumberFormat="1" applyFont="1">
      <alignment vertical="center"/>
    </xf>
    <xf numFmtId="181" fontId="4" fillId="0" borderId="3" xfId="0" applyNumberFormat="1" applyFont="1" applyBorder="1" applyAlignment="1">
      <alignment horizontal="right" vertical="center" wrapText="1"/>
    </xf>
    <xf numFmtId="2" fontId="4" fillId="0" borderId="3" xfId="0" applyNumberFormat="1" applyFont="1" applyBorder="1" applyAlignment="1">
      <alignment horizontal="right" vertical="center" wrapText="1"/>
    </xf>
    <xf numFmtId="184" fontId="8" fillId="0" borderId="3" xfId="0" applyNumberFormat="1" applyFont="1" applyBorder="1">
      <alignment vertical="center"/>
    </xf>
    <xf numFmtId="184" fontId="8" fillId="0" borderId="3" xfId="0" applyNumberFormat="1" applyFont="1" applyBorder="1" applyAlignment="1">
      <alignment horizontal="right" vertical="center" wrapText="1"/>
    </xf>
    <xf numFmtId="38" fontId="14" fillId="0" borderId="0" xfId="1" applyFont="1">
      <alignment vertical="center"/>
    </xf>
    <xf numFmtId="0" fontId="14" fillId="0" borderId="0" xfId="0" applyFont="1" applyAlignment="1">
      <alignment horizontal="left" vertical="center"/>
    </xf>
    <xf numFmtId="0" fontId="14" fillId="0" borderId="0" xfId="0" applyFont="1">
      <alignment vertical="center"/>
    </xf>
    <xf numFmtId="0" fontId="8" fillId="0" borderId="0" xfId="0" applyFont="1" applyAlignment="1">
      <alignment horizontal="left" vertical="top" indent="1"/>
    </xf>
    <xf numFmtId="0" fontId="4" fillId="0" borderId="0" xfId="0" applyFont="1" applyAlignment="1">
      <alignment horizontal="left" vertical="center" wrapText="1" indent="1"/>
    </xf>
    <xf numFmtId="38" fontId="4" fillId="0" borderId="0" xfId="1" applyFont="1" applyBorder="1" applyAlignment="1">
      <alignment horizontal="right" vertical="center" wrapText="1"/>
    </xf>
    <xf numFmtId="38" fontId="4" fillId="2" borderId="0" xfId="1" applyFont="1" applyFill="1" applyBorder="1" applyAlignment="1">
      <alignment horizontal="right" vertical="center" wrapText="1"/>
    </xf>
    <xf numFmtId="38" fontId="4" fillId="0" borderId="0" xfId="1" applyFont="1" applyFill="1" applyBorder="1" applyAlignment="1">
      <alignment horizontal="right" vertical="center" wrapText="1"/>
    </xf>
    <xf numFmtId="49" fontId="15" fillId="0" borderId="0" xfId="1" applyNumberFormat="1" applyFont="1" applyFill="1" applyBorder="1" applyAlignment="1">
      <alignment vertical="center"/>
    </xf>
    <xf numFmtId="49" fontId="8" fillId="0" borderId="3" xfId="0" applyNumberFormat="1" applyFont="1" applyBorder="1" applyAlignment="1">
      <alignment horizontal="center" vertical="center" wrapText="1"/>
    </xf>
    <xf numFmtId="0" fontId="13" fillId="0" borderId="0" xfId="0" applyFont="1" applyAlignment="1">
      <alignment horizontal="left" vertical="center"/>
    </xf>
    <xf numFmtId="0" fontId="8" fillId="0" borderId="3" xfId="0" applyFont="1" applyBorder="1" applyAlignment="1">
      <alignment horizontal="left" vertical="center" indent="1"/>
    </xf>
    <xf numFmtId="177" fontId="8" fillId="0" borderId="3" xfId="0" applyNumberFormat="1" applyFont="1" applyBorder="1" applyAlignment="1">
      <alignment horizontal="right" vertical="center" wrapText="1"/>
    </xf>
    <xf numFmtId="49" fontId="4" fillId="0" borderId="3" xfId="0" applyNumberFormat="1" applyFont="1" applyBorder="1" applyAlignment="1">
      <alignment horizontal="right" vertical="center"/>
    </xf>
    <xf numFmtId="0" fontId="4" fillId="0" borderId="0" xfId="0" applyFont="1" applyAlignment="1">
      <alignment horizontal="left" vertical="center"/>
    </xf>
    <xf numFmtId="49" fontId="4" fillId="0" borderId="0" xfId="0" applyNumberFormat="1" applyFont="1" applyAlignment="1">
      <alignment horizontal="right" vertical="center"/>
    </xf>
    <xf numFmtId="0" fontId="4" fillId="5" borderId="3" xfId="0" applyFont="1" applyFill="1" applyBorder="1" applyAlignment="1">
      <alignment horizontal="center" vertical="top" wrapText="1"/>
    </xf>
    <xf numFmtId="49" fontId="4" fillId="5" borderId="3" xfId="0" applyNumberFormat="1" applyFont="1" applyFill="1" applyBorder="1" applyAlignment="1">
      <alignment horizontal="center" vertical="center" wrapText="1"/>
    </xf>
    <xf numFmtId="0" fontId="4" fillId="5" borderId="2" xfId="0" applyFont="1" applyFill="1" applyBorder="1" applyAlignment="1">
      <alignment horizontal="left" vertical="top" wrapText="1" indent="1"/>
    </xf>
    <xf numFmtId="0" fontId="8" fillId="0" borderId="2" xfId="0" applyFont="1" applyBorder="1" applyAlignment="1">
      <alignment horizontal="left" vertical="top" wrapText="1" indent="1"/>
    </xf>
    <xf numFmtId="38" fontId="8" fillId="0" borderId="3" xfId="1" applyFont="1" applyFill="1" applyBorder="1" applyAlignment="1">
      <alignment horizontal="right" vertical="center" wrapText="1"/>
    </xf>
    <xf numFmtId="3" fontId="8" fillId="0" borderId="3" xfId="0" applyNumberFormat="1" applyFont="1" applyBorder="1" applyAlignment="1">
      <alignment horizontal="right" vertical="center"/>
    </xf>
    <xf numFmtId="3" fontId="8" fillId="0" borderId="3" xfId="2" applyNumberFormat="1" applyFont="1" applyFill="1" applyBorder="1" applyAlignment="1">
      <alignment horizontal="right" vertical="center" wrapText="1"/>
    </xf>
    <xf numFmtId="0" fontId="8" fillId="0" borderId="0" xfId="0" applyFont="1" applyAlignment="1">
      <alignment vertical="top"/>
    </xf>
    <xf numFmtId="0" fontId="8" fillId="0" borderId="0" xfId="0" applyFont="1" applyAlignment="1">
      <alignment horizontal="right" vertical="center" wrapText="1"/>
    </xf>
    <xf numFmtId="49" fontId="8" fillId="0" borderId="0" xfId="0" applyNumberFormat="1" applyFont="1" applyAlignment="1">
      <alignment horizontal="left" vertical="center"/>
    </xf>
    <xf numFmtId="49" fontId="8" fillId="0" borderId="0" xfId="0" applyNumberFormat="1" applyFont="1">
      <alignment vertical="center"/>
    </xf>
    <xf numFmtId="49" fontId="8" fillId="0" borderId="0" xfId="0" applyNumberFormat="1" applyFont="1" applyAlignment="1">
      <alignment horizontal="right" vertical="center"/>
    </xf>
    <xf numFmtId="0" fontId="14" fillId="0" borderId="0" xfId="0" applyFont="1" applyAlignment="1">
      <alignment horizontal="center" vertical="center"/>
    </xf>
    <xf numFmtId="49" fontId="15" fillId="0" borderId="10" xfId="1" applyNumberFormat="1" applyFont="1" applyFill="1" applyBorder="1" applyAlignment="1">
      <alignment vertical="center"/>
    </xf>
    <xf numFmtId="0" fontId="8" fillId="0" borderId="2" xfId="0" applyFont="1" applyBorder="1" applyAlignment="1">
      <alignment horizontal="right" vertical="center" wrapText="1"/>
    </xf>
    <xf numFmtId="0" fontId="5" fillId="0" borderId="0" xfId="0" applyFont="1">
      <alignment vertical="center"/>
    </xf>
    <xf numFmtId="49" fontId="4" fillId="0" borderId="0" xfId="0" applyNumberFormat="1" applyFont="1" applyAlignment="1">
      <alignment horizontal="center" vertical="center" wrapText="1"/>
    </xf>
    <xf numFmtId="17" fontId="8" fillId="0" borderId="0" xfId="0" applyNumberFormat="1" applyFont="1">
      <alignment vertical="center"/>
    </xf>
    <xf numFmtId="49" fontId="14" fillId="0" borderId="0" xfId="0" applyNumberFormat="1" applyFont="1" applyAlignment="1">
      <alignment horizontal="center" vertical="center" wrapTex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1" xfId="0" applyFont="1" applyBorder="1" applyAlignment="1">
      <alignment horizontal="left" vertical="top" wrapText="1" indent="1"/>
    </xf>
    <xf numFmtId="0" fontId="4" fillId="0" borderId="2" xfId="0" applyFont="1" applyBorder="1" applyAlignment="1">
      <alignment horizontal="left" vertical="top" wrapText="1" indent="1"/>
    </xf>
    <xf numFmtId="0" fontId="4" fillId="3" borderId="1" xfId="0" applyFont="1" applyFill="1" applyBorder="1" applyAlignment="1">
      <alignment horizontal="left" vertical="top" wrapText="1" indent="1"/>
    </xf>
    <xf numFmtId="0" fontId="4" fillId="3" borderId="2" xfId="0" applyFont="1" applyFill="1" applyBorder="1" applyAlignment="1">
      <alignment horizontal="left" vertical="top" wrapText="1" indent="1"/>
    </xf>
    <xf numFmtId="0" fontId="4" fillId="0" borderId="6" xfId="0" applyFont="1" applyBorder="1" applyAlignment="1">
      <alignment horizontal="left" vertical="top" wrapText="1" indent="1"/>
    </xf>
    <xf numFmtId="0" fontId="4" fillId="0" borderId="7" xfId="0" applyFont="1" applyBorder="1" applyAlignment="1">
      <alignment horizontal="left" vertical="top" wrapText="1" indent="1"/>
    </xf>
    <xf numFmtId="0" fontId="4" fillId="0" borderId="4" xfId="0" applyFont="1" applyBorder="1" applyAlignment="1">
      <alignment horizontal="left" vertical="top" wrapText="1" indent="1"/>
    </xf>
    <xf numFmtId="0" fontId="4" fillId="5" borderId="3" xfId="0" applyFont="1" applyFill="1" applyBorder="1" applyAlignment="1">
      <alignment horizontal="left" vertical="top" wrapText="1" indent="1"/>
    </xf>
    <xf numFmtId="0" fontId="4" fillId="0" borderId="3"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top" wrapText="1"/>
    </xf>
    <xf numFmtId="0" fontId="4" fillId="0" borderId="5" xfId="0" applyFont="1" applyBorder="1" applyAlignment="1">
      <alignment horizontal="left" vertical="top" wrapText="1" indent="1"/>
    </xf>
    <xf numFmtId="0" fontId="4"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8" fillId="0" borderId="1" xfId="0" applyFont="1" applyBorder="1" applyAlignment="1">
      <alignment horizontal="left" vertical="center" wrapText="1" indent="1"/>
    </xf>
    <xf numFmtId="0" fontId="8" fillId="0" borderId="2" xfId="0" applyFont="1" applyBorder="1" applyAlignment="1">
      <alignment horizontal="left" vertical="center" wrapText="1" indent="1"/>
    </xf>
    <xf numFmtId="0" fontId="8" fillId="0" borderId="3" xfId="0" applyFont="1" applyBorder="1" applyAlignment="1">
      <alignment horizontal="left" vertical="center" wrapText="1" indent="1"/>
    </xf>
    <xf numFmtId="0" fontId="8" fillId="0" borderId="3" xfId="0" applyFont="1" applyBorder="1" applyAlignment="1">
      <alignment horizontal="center" vertical="top" wrapText="1"/>
    </xf>
    <xf numFmtId="0" fontId="8" fillId="4" borderId="3" xfId="0" applyFont="1" applyFill="1" applyBorder="1" applyAlignment="1">
      <alignment horizontal="left" vertical="top" wrapText="1" indent="1"/>
    </xf>
    <xf numFmtId="0" fontId="8" fillId="0" borderId="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3" xfId="0" applyFont="1" applyBorder="1" applyAlignment="1">
      <alignment horizontal="left" vertical="top" wrapText="1" indent="1"/>
    </xf>
    <xf numFmtId="0" fontId="8" fillId="0" borderId="3" xfId="0" applyFont="1" applyBorder="1" applyAlignment="1">
      <alignment horizontal="left" vertical="center" wrapText="1"/>
    </xf>
    <xf numFmtId="0" fontId="8" fillId="0" borderId="3" xfId="0" applyFont="1" applyBorder="1" applyAlignment="1">
      <alignment horizontal="left" vertical="center" indent="1"/>
    </xf>
    <xf numFmtId="0" fontId="8" fillId="4" borderId="1" xfId="0" applyFont="1" applyFill="1" applyBorder="1" applyAlignment="1">
      <alignment horizontal="center" vertical="top" wrapText="1"/>
    </xf>
    <xf numFmtId="0" fontId="8" fillId="4" borderId="2" xfId="0" applyFont="1" applyFill="1" applyBorder="1" applyAlignment="1">
      <alignment horizontal="center" vertical="top" wrapText="1"/>
    </xf>
    <xf numFmtId="0" fontId="8" fillId="0" borderId="0" xfId="0" applyFont="1" applyAlignment="1">
      <alignment horizontal="left" vertical="top"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5"/>
  <sheetViews>
    <sheetView tabSelected="1" zoomScaleNormal="100" zoomScaleSheetLayoutView="98" workbookViewId="0">
      <pane xSplit="3" topLeftCell="D1" activePane="topRight" state="frozen"/>
      <selection pane="topRight"/>
    </sheetView>
  </sheetViews>
  <sheetFormatPr defaultColWidth="8.69921875" defaultRowHeight="18" x14ac:dyDescent="0.45"/>
  <cols>
    <col min="1" max="1" width="3.5" style="79" customWidth="1"/>
    <col min="2" max="2" width="22.19921875" style="88" customWidth="1"/>
    <col min="3" max="3" width="24.59765625" style="88" customWidth="1"/>
    <col min="4" max="4" width="37.796875" style="88" customWidth="1"/>
    <col min="5" max="6" width="11" style="87" customWidth="1"/>
    <col min="7" max="11" width="11.8984375" style="87" customWidth="1"/>
    <col min="12" max="12" width="23.19921875" style="88" customWidth="1"/>
    <col min="13" max="13" width="8.69921875" style="88"/>
    <col min="14" max="14" width="11.09765625" style="88" bestFit="1" customWidth="1"/>
    <col min="15" max="16" width="9" style="88" bestFit="1" customWidth="1"/>
    <col min="17" max="16384" width="8.69921875" style="88"/>
  </cols>
  <sheetData>
    <row r="1" spans="1:16" s="79" customFormat="1" ht="19.8" x14ac:dyDescent="0.45">
      <c r="A1" s="78" t="s">
        <v>0</v>
      </c>
      <c r="E1" s="80"/>
      <c r="F1" s="80"/>
      <c r="G1" s="81"/>
      <c r="H1" s="80"/>
      <c r="I1" s="82"/>
      <c r="J1" s="82"/>
      <c r="K1" s="82" t="s">
        <v>1</v>
      </c>
    </row>
    <row r="2" spans="1:16" s="1" customFormat="1" x14ac:dyDescent="0.45">
      <c r="E2" s="83"/>
      <c r="F2" s="83"/>
      <c r="H2" s="83"/>
      <c r="I2" s="83"/>
      <c r="J2" s="83"/>
      <c r="K2" s="83"/>
    </row>
    <row r="3" spans="1:16" s="79" customFormat="1" ht="18.600000000000001" thickBot="1" x14ac:dyDescent="0.5">
      <c r="B3" s="1" t="s">
        <v>2</v>
      </c>
      <c r="E3" s="80"/>
      <c r="F3" s="80"/>
      <c r="G3" s="80"/>
      <c r="H3" s="80"/>
      <c r="I3" s="80"/>
      <c r="J3" s="80"/>
      <c r="K3" s="80"/>
    </row>
    <row r="4" spans="1:16" ht="18.600000000000001" thickBot="1" x14ac:dyDescent="0.5">
      <c r="B4" s="166"/>
      <c r="C4" s="167"/>
      <c r="D4" s="84"/>
      <c r="E4" s="85" t="s">
        <v>3</v>
      </c>
      <c r="F4" s="85" t="s">
        <v>4</v>
      </c>
      <c r="G4" s="86" t="s">
        <v>5</v>
      </c>
      <c r="H4" s="86" t="s">
        <v>6</v>
      </c>
      <c r="I4" s="86" t="s">
        <v>7</v>
      </c>
      <c r="J4" s="86" t="s">
        <v>287</v>
      </c>
      <c r="K4" s="86" t="s">
        <v>415</v>
      </c>
      <c r="L4" s="161"/>
      <c r="M4" s="155"/>
    </row>
    <row r="5" spans="1:16" ht="19.8" thickBot="1" x14ac:dyDescent="0.5">
      <c r="B5" s="164" t="s">
        <v>8</v>
      </c>
      <c r="C5" s="176"/>
      <c r="D5" s="2"/>
      <c r="E5" s="91" t="s">
        <v>310</v>
      </c>
      <c r="F5" s="91" t="s">
        <v>310</v>
      </c>
      <c r="G5" s="64">
        <v>3433</v>
      </c>
      <c r="H5" s="64">
        <v>3222</v>
      </c>
      <c r="I5" s="64">
        <v>3293</v>
      </c>
      <c r="J5" s="64">
        <v>3575.7551304172939</v>
      </c>
      <c r="K5" s="64">
        <v>3622</v>
      </c>
      <c r="L5" s="127"/>
      <c r="M5" s="128"/>
      <c r="P5" s="122"/>
    </row>
    <row r="6" spans="1:16" ht="19.8" thickBot="1" x14ac:dyDescent="0.5">
      <c r="B6" s="173" t="s">
        <v>9</v>
      </c>
      <c r="C6" s="3" t="s">
        <v>10</v>
      </c>
      <c r="D6" s="3" t="s">
        <v>11</v>
      </c>
      <c r="E6" s="91" t="s">
        <v>310</v>
      </c>
      <c r="F6" s="91" t="s">
        <v>310</v>
      </c>
      <c r="G6" s="65">
        <v>10635</v>
      </c>
      <c r="H6" s="65">
        <v>8365</v>
      </c>
      <c r="I6" s="65">
        <v>4248</v>
      </c>
      <c r="J6" s="65">
        <v>3717.3357939199991</v>
      </c>
      <c r="K6" s="65">
        <v>4285</v>
      </c>
      <c r="L6" s="127"/>
      <c r="M6" s="128"/>
      <c r="P6" s="122"/>
    </row>
    <row r="7" spans="1:16" ht="19.8" thickBot="1" x14ac:dyDescent="0.5">
      <c r="B7" s="174"/>
      <c r="C7" s="3" t="s">
        <v>12</v>
      </c>
      <c r="D7" s="3" t="s">
        <v>13</v>
      </c>
      <c r="E7" s="91" t="s">
        <v>310</v>
      </c>
      <c r="F7" s="91" t="s">
        <v>310</v>
      </c>
      <c r="G7" s="65">
        <v>12233</v>
      </c>
      <c r="H7" s="65">
        <v>11072</v>
      </c>
      <c r="I7" s="65">
        <v>11895</v>
      </c>
      <c r="J7" s="65">
        <v>11540.665773920002</v>
      </c>
      <c r="K7" s="65">
        <v>13138</v>
      </c>
      <c r="L7" s="127"/>
      <c r="M7" s="128"/>
      <c r="P7" s="122"/>
    </row>
    <row r="8" spans="1:16" ht="19.8" thickBot="1" x14ac:dyDescent="0.5">
      <c r="B8" s="177" t="s">
        <v>14</v>
      </c>
      <c r="C8" s="2" t="s">
        <v>15</v>
      </c>
      <c r="D8" s="3" t="s">
        <v>16</v>
      </c>
      <c r="E8" s="91" t="s">
        <v>310</v>
      </c>
      <c r="F8" s="91" t="s">
        <v>310</v>
      </c>
      <c r="G8" s="64">
        <v>70564</v>
      </c>
      <c r="H8" s="64">
        <v>62057</v>
      </c>
      <c r="I8" s="64">
        <v>71871</v>
      </c>
      <c r="J8" s="64">
        <v>107924.89107829411</v>
      </c>
      <c r="K8" s="64">
        <v>117497</v>
      </c>
      <c r="L8" s="127"/>
      <c r="M8" s="128"/>
      <c r="P8" s="122"/>
    </row>
    <row r="9" spans="1:16" ht="19.8" thickBot="1" x14ac:dyDescent="0.5">
      <c r="B9" s="178"/>
      <c r="C9" s="2" t="s">
        <v>17</v>
      </c>
      <c r="D9" s="3" t="s">
        <v>18</v>
      </c>
      <c r="E9" s="91" t="s">
        <v>310</v>
      </c>
      <c r="F9" s="91" t="s">
        <v>310</v>
      </c>
      <c r="G9" s="64">
        <v>3135</v>
      </c>
      <c r="H9" s="64">
        <v>7011</v>
      </c>
      <c r="I9" s="64">
        <v>2183</v>
      </c>
      <c r="J9" s="64">
        <v>3173.3177951532539</v>
      </c>
      <c r="K9" s="64">
        <v>4813</v>
      </c>
      <c r="L9" s="127"/>
      <c r="M9" s="128"/>
      <c r="P9" s="122"/>
    </row>
    <row r="10" spans="1:16" ht="36.6" thickBot="1" x14ac:dyDescent="0.5">
      <c r="B10" s="178"/>
      <c r="C10" s="2" t="s">
        <v>19</v>
      </c>
      <c r="D10" s="3" t="s">
        <v>20</v>
      </c>
      <c r="E10" s="91" t="s">
        <v>310</v>
      </c>
      <c r="F10" s="91" t="s">
        <v>310</v>
      </c>
      <c r="G10" s="64">
        <v>3187</v>
      </c>
      <c r="H10" s="64">
        <v>1968</v>
      </c>
      <c r="I10" s="64">
        <v>2126</v>
      </c>
      <c r="J10" s="64">
        <v>2058.2440744345608</v>
      </c>
      <c r="K10" s="64">
        <v>2211</v>
      </c>
      <c r="L10" s="127"/>
      <c r="M10" s="128"/>
      <c r="P10" s="122"/>
    </row>
    <row r="11" spans="1:16" ht="19.8" thickBot="1" x14ac:dyDescent="0.5">
      <c r="B11" s="178"/>
      <c r="C11" s="2" t="s">
        <v>21</v>
      </c>
      <c r="D11" s="3" t="s">
        <v>22</v>
      </c>
      <c r="E11" s="91" t="s">
        <v>310</v>
      </c>
      <c r="F11" s="91" t="s">
        <v>310</v>
      </c>
      <c r="G11" s="64">
        <v>285</v>
      </c>
      <c r="H11" s="64">
        <v>238</v>
      </c>
      <c r="I11" s="64">
        <v>395</v>
      </c>
      <c r="J11" s="64">
        <v>505.70044799999999</v>
      </c>
      <c r="K11" s="64">
        <v>461</v>
      </c>
      <c r="L11" s="127"/>
      <c r="M11" s="128"/>
      <c r="P11" s="122"/>
    </row>
    <row r="12" spans="1:16" ht="19.8" thickBot="1" x14ac:dyDescent="0.5">
      <c r="B12" s="178"/>
      <c r="C12" s="2" t="s">
        <v>23</v>
      </c>
      <c r="D12" s="3" t="s">
        <v>24</v>
      </c>
      <c r="E12" s="91" t="s">
        <v>310</v>
      </c>
      <c r="F12" s="91" t="s">
        <v>310</v>
      </c>
      <c r="G12" s="64">
        <v>23</v>
      </c>
      <c r="H12" s="64">
        <v>21</v>
      </c>
      <c r="I12" s="64">
        <v>28</v>
      </c>
      <c r="J12" s="64">
        <v>21.774096749616326</v>
      </c>
      <c r="K12" s="64">
        <v>151</v>
      </c>
      <c r="L12" s="127"/>
      <c r="M12" s="128"/>
      <c r="P12" s="122"/>
    </row>
    <row r="13" spans="1:16" ht="19.8" thickBot="1" x14ac:dyDescent="0.5">
      <c r="B13" s="178"/>
      <c r="C13" s="2" t="s">
        <v>25</v>
      </c>
      <c r="D13" s="3" t="s">
        <v>26</v>
      </c>
      <c r="E13" s="91" t="s">
        <v>310</v>
      </c>
      <c r="F13" s="91" t="s">
        <v>310</v>
      </c>
      <c r="G13" s="64">
        <v>418</v>
      </c>
      <c r="H13" s="64">
        <v>269</v>
      </c>
      <c r="I13" s="64">
        <v>255</v>
      </c>
      <c r="J13" s="64">
        <v>608.52697467144458</v>
      </c>
      <c r="K13" s="64">
        <v>626</v>
      </c>
      <c r="L13" s="127"/>
      <c r="M13" s="128"/>
      <c r="P13" s="122"/>
    </row>
    <row r="14" spans="1:16" ht="19.8" thickBot="1" x14ac:dyDescent="0.5">
      <c r="B14" s="178"/>
      <c r="C14" s="2" t="s">
        <v>27</v>
      </c>
      <c r="D14" s="3" t="s">
        <v>28</v>
      </c>
      <c r="E14" s="91" t="s">
        <v>310</v>
      </c>
      <c r="F14" s="91" t="s">
        <v>310</v>
      </c>
      <c r="G14" s="64">
        <v>1175</v>
      </c>
      <c r="H14" s="64">
        <v>1423</v>
      </c>
      <c r="I14" s="64">
        <v>1459</v>
      </c>
      <c r="J14" s="64">
        <v>1517.6144077364888</v>
      </c>
      <c r="K14" s="64">
        <v>1563</v>
      </c>
      <c r="L14" s="127"/>
      <c r="M14" s="128"/>
      <c r="P14" s="122"/>
    </row>
    <row r="15" spans="1:16" ht="19.8" thickBot="1" x14ac:dyDescent="0.5">
      <c r="B15" s="178"/>
      <c r="C15" s="2" t="s">
        <v>29</v>
      </c>
      <c r="D15" s="3" t="s">
        <v>30</v>
      </c>
      <c r="E15" s="91" t="s">
        <v>310</v>
      </c>
      <c r="F15" s="91" t="s">
        <v>310</v>
      </c>
      <c r="G15" s="64" t="s">
        <v>31</v>
      </c>
      <c r="H15" s="64" t="s">
        <v>31</v>
      </c>
      <c r="I15" s="64" t="s">
        <v>31</v>
      </c>
      <c r="J15" s="64" t="s">
        <v>288</v>
      </c>
      <c r="K15" s="64" t="s">
        <v>322</v>
      </c>
      <c r="L15" s="127"/>
      <c r="M15" s="128"/>
      <c r="P15" s="122"/>
    </row>
    <row r="16" spans="1:16" ht="36.6" thickBot="1" x14ac:dyDescent="0.5">
      <c r="B16" s="178"/>
      <c r="C16" s="2" t="s">
        <v>32</v>
      </c>
      <c r="D16" s="3" t="s">
        <v>33</v>
      </c>
      <c r="E16" s="91" t="s">
        <v>310</v>
      </c>
      <c r="F16" s="91" t="s">
        <v>310</v>
      </c>
      <c r="G16" s="64">
        <v>698</v>
      </c>
      <c r="H16" s="64">
        <v>634</v>
      </c>
      <c r="I16" s="64">
        <v>450</v>
      </c>
      <c r="J16" s="64">
        <v>537.41271100000006</v>
      </c>
      <c r="K16" s="64">
        <v>552</v>
      </c>
      <c r="L16" s="127"/>
      <c r="M16" s="128"/>
      <c r="P16" s="122"/>
    </row>
    <row r="17" spans="2:16" ht="19.8" thickBot="1" x14ac:dyDescent="0.5">
      <c r="B17" s="178"/>
      <c r="C17" s="2" t="s">
        <v>34</v>
      </c>
      <c r="D17" s="3" t="s">
        <v>35</v>
      </c>
      <c r="E17" s="91" t="s">
        <v>310</v>
      </c>
      <c r="F17" s="91" t="s">
        <v>310</v>
      </c>
      <c r="G17" s="64" t="s">
        <v>31</v>
      </c>
      <c r="H17" s="64" t="s">
        <v>31</v>
      </c>
      <c r="I17" s="64" t="s">
        <v>31</v>
      </c>
      <c r="J17" s="64" t="s">
        <v>288</v>
      </c>
      <c r="K17" s="64" t="s">
        <v>322</v>
      </c>
      <c r="L17" s="127"/>
      <c r="M17" s="128"/>
      <c r="P17" s="122"/>
    </row>
    <row r="18" spans="2:16" ht="19.8" thickBot="1" x14ac:dyDescent="0.5">
      <c r="B18" s="178"/>
      <c r="C18" s="2" t="s">
        <v>36</v>
      </c>
      <c r="D18" s="3" t="s">
        <v>37</v>
      </c>
      <c r="E18" s="91" t="s">
        <v>310</v>
      </c>
      <c r="F18" s="91" t="s">
        <v>310</v>
      </c>
      <c r="G18" s="64">
        <v>717510</v>
      </c>
      <c r="H18" s="64">
        <v>487594</v>
      </c>
      <c r="I18" s="64">
        <v>763645</v>
      </c>
      <c r="J18" s="64">
        <v>943317.26372962107</v>
      </c>
      <c r="K18" s="64">
        <v>881030</v>
      </c>
      <c r="L18" s="127"/>
      <c r="M18" s="128"/>
      <c r="P18" s="122"/>
    </row>
    <row r="19" spans="2:16" ht="19.8" thickBot="1" x14ac:dyDescent="0.5">
      <c r="B19" s="178"/>
      <c r="C19" s="2" t="s">
        <v>38</v>
      </c>
      <c r="D19" s="3" t="s">
        <v>39</v>
      </c>
      <c r="E19" s="91" t="s">
        <v>310</v>
      </c>
      <c r="F19" s="91" t="s">
        <v>310</v>
      </c>
      <c r="G19" s="64">
        <v>2266</v>
      </c>
      <c r="H19" s="64">
        <v>32741</v>
      </c>
      <c r="I19" s="64">
        <v>33448</v>
      </c>
      <c r="J19" s="64">
        <v>31947.448772938042</v>
      </c>
      <c r="K19" s="64">
        <v>31520</v>
      </c>
      <c r="L19" s="127"/>
      <c r="M19" s="128"/>
      <c r="P19" s="122"/>
    </row>
    <row r="20" spans="2:16" ht="19.8" thickBot="1" x14ac:dyDescent="0.5">
      <c r="B20" s="178"/>
      <c r="C20" s="2" t="s">
        <v>40</v>
      </c>
      <c r="D20" s="3" t="s">
        <v>41</v>
      </c>
      <c r="E20" s="91" t="s">
        <v>310</v>
      </c>
      <c r="F20" s="91" t="s">
        <v>310</v>
      </c>
      <c r="G20" s="64" t="s">
        <v>31</v>
      </c>
      <c r="H20" s="64" t="s">
        <v>31</v>
      </c>
      <c r="I20" s="64" t="s">
        <v>31</v>
      </c>
      <c r="J20" s="64" t="s">
        <v>288</v>
      </c>
      <c r="K20" s="64" t="s">
        <v>322</v>
      </c>
      <c r="L20" s="127"/>
      <c r="M20" s="128"/>
      <c r="P20" s="122"/>
    </row>
    <row r="21" spans="2:16" ht="19.8" thickBot="1" x14ac:dyDescent="0.5">
      <c r="B21" s="178"/>
      <c r="C21" s="2" t="s">
        <v>42</v>
      </c>
      <c r="D21" s="3" t="s">
        <v>43</v>
      </c>
      <c r="E21" s="91" t="s">
        <v>310</v>
      </c>
      <c r="F21" s="91" t="s">
        <v>310</v>
      </c>
      <c r="G21" s="64" t="s">
        <v>31</v>
      </c>
      <c r="H21" s="64" t="s">
        <v>31</v>
      </c>
      <c r="I21" s="64" t="s">
        <v>31</v>
      </c>
      <c r="J21" s="64" t="s">
        <v>288</v>
      </c>
      <c r="K21" s="64" t="s">
        <v>322</v>
      </c>
      <c r="L21" s="127"/>
      <c r="M21" s="128"/>
      <c r="P21" s="122"/>
    </row>
    <row r="22" spans="2:16" ht="19.8" thickBot="1" x14ac:dyDescent="0.5">
      <c r="B22" s="178"/>
      <c r="C22" s="2" t="s">
        <v>44</v>
      </c>
      <c r="D22" s="3" t="s">
        <v>45</v>
      </c>
      <c r="E22" s="91" t="s">
        <v>310</v>
      </c>
      <c r="F22" s="91" t="s">
        <v>310</v>
      </c>
      <c r="G22" s="64" t="s">
        <v>31</v>
      </c>
      <c r="H22" s="64" t="s">
        <v>31</v>
      </c>
      <c r="I22" s="64" t="s">
        <v>31</v>
      </c>
      <c r="J22" s="64" t="s">
        <v>288</v>
      </c>
      <c r="K22" s="64" t="s">
        <v>322</v>
      </c>
      <c r="L22" s="127"/>
      <c r="M22" s="128"/>
      <c r="P22" s="122"/>
    </row>
    <row r="23" spans="2:16" ht="19.8" thickBot="1" x14ac:dyDescent="0.5">
      <c r="B23" s="179"/>
      <c r="C23" s="2" t="s">
        <v>46</v>
      </c>
      <c r="D23" s="3" t="s">
        <v>47</v>
      </c>
      <c r="E23" s="91" t="s">
        <v>310</v>
      </c>
      <c r="F23" s="91" t="s">
        <v>310</v>
      </c>
      <c r="G23" s="64">
        <v>799261</v>
      </c>
      <c r="H23" s="64">
        <v>593958</v>
      </c>
      <c r="I23" s="64">
        <v>875859</v>
      </c>
      <c r="J23" s="64">
        <v>1091612.1940886001</v>
      </c>
      <c r="K23" s="64">
        <v>1040425</v>
      </c>
      <c r="L23" s="127"/>
      <c r="M23" s="128"/>
      <c r="P23" s="122"/>
    </row>
    <row r="24" spans="2:16" ht="19.8" thickBot="1" x14ac:dyDescent="0.5">
      <c r="B24" s="164" t="s">
        <v>48</v>
      </c>
      <c r="C24" s="165"/>
      <c r="D24" s="2" t="s">
        <v>49</v>
      </c>
      <c r="E24" s="91" t="s">
        <v>310</v>
      </c>
      <c r="F24" s="91" t="s">
        <v>310</v>
      </c>
      <c r="G24" s="64">
        <v>813329</v>
      </c>
      <c r="H24" s="64">
        <v>605544</v>
      </c>
      <c r="I24" s="64">
        <v>883400</v>
      </c>
      <c r="J24" s="64">
        <v>1098905.2850129399</v>
      </c>
      <c r="K24" s="64">
        <v>1048332</v>
      </c>
      <c r="L24" s="127"/>
      <c r="M24" s="128"/>
      <c r="P24" s="122"/>
    </row>
    <row r="25" spans="2:16" ht="18" customHeight="1" x14ac:dyDescent="0.45">
      <c r="B25" s="175" t="s">
        <v>323</v>
      </c>
      <c r="C25" s="175"/>
      <c r="D25" s="175"/>
      <c r="E25" s="175"/>
      <c r="F25" s="175"/>
      <c r="G25" s="175"/>
      <c r="H25" s="175"/>
      <c r="I25" s="175"/>
      <c r="J25" s="175"/>
      <c r="K25" s="175"/>
      <c r="O25" s="122"/>
      <c r="P25" s="122"/>
    </row>
    <row r="26" spans="2:16" s="79" customFormat="1" x14ac:dyDescent="0.45">
      <c r="E26" s="80"/>
      <c r="F26" s="80"/>
      <c r="G26" s="80"/>
      <c r="H26" s="80"/>
      <c r="I26" s="80"/>
      <c r="J26" s="80"/>
      <c r="K26" s="80"/>
    </row>
    <row r="27" spans="2:16" s="79" customFormat="1" ht="18.600000000000001" thickBot="1" x14ac:dyDescent="0.5">
      <c r="B27" s="109" t="s">
        <v>305</v>
      </c>
      <c r="C27" s="88"/>
      <c r="D27" s="88"/>
      <c r="E27" s="80"/>
      <c r="F27" s="80"/>
      <c r="G27" s="80"/>
      <c r="H27" s="80"/>
      <c r="I27" s="80"/>
      <c r="J27" s="80"/>
      <c r="K27" s="80"/>
    </row>
    <row r="28" spans="2:16" ht="18.600000000000001" thickBot="1" x14ac:dyDescent="0.5">
      <c r="B28" s="166"/>
      <c r="C28" s="167"/>
      <c r="D28" s="84"/>
      <c r="E28" s="85" t="s">
        <v>3</v>
      </c>
      <c r="F28" s="85" t="s">
        <v>4</v>
      </c>
      <c r="G28" s="86" t="s">
        <v>5</v>
      </c>
      <c r="H28" s="86" t="s">
        <v>6</v>
      </c>
      <c r="I28" s="86" t="s">
        <v>7</v>
      </c>
      <c r="J28" s="86" t="s">
        <v>287</v>
      </c>
      <c r="K28" s="86" t="s">
        <v>415</v>
      </c>
      <c r="L28" s="129"/>
      <c r="M28" s="128"/>
    </row>
    <row r="29" spans="2:16" ht="18.600000000000001" thickBot="1" x14ac:dyDescent="0.5">
      <c r="B29" s="162" t="s">
        <v>50</v>
      </c>
      <c r="C29" s="163"/>
      <c r="D29" s="2" t="s">
        <v>51</v>
      </c>
      <c r="E29" s="91" t="s">
        <v>52</v>
      </c>
      <c r="F29" s="91" t="s">
        <v>52</v>
      </c>
      <c r="G29" s="92">
        <v>615</v>
      </c>
      <c r="H29" s="92">
        <v>519</v>
      </c>
      <c r="I29" s="92">
        <v>528</v>
      </c>
      <c r="J29" s="110">
        <v>554.86065897623121</v>
      </c>
      <c r="K29" s="110">
        <v>540</v>
      </c>
      <c r="L29" s="127"/>
      <c r="M29" s="128"/>
    </row>
    <row r="30" spans="2:16" ht="18.600000000000001" thickBot="1" x14ac:dyDescent="0.5">
      <c r="B30" s="162" t="s">
        <v>53</v>
      </c>
      <c r="C30" s="163"/>
      <c r="D30" s="2" t="s">
        <v>54</v>
      </c>
      <c r="E30" s="91" t="s">
        <v>52</v>
      </c>
      <c r="F30" s="91" t="s">
        <v>52</v>
      </c>
      <c r="G30" s="64" t="s">
        <v>31</v>
      </c>
      <c r="H30" s="64" t="s">
        <v>31</v>
      </c>
      <c r="I30" s="64" t="s">
        <v>31</v>
      </c>
      <c r="J30" s="110">
        <v>0.18</v>
      </c>
      <c r="K30" s="110">
        <v>0</v>
      </c>
      <c r="L30" s="127"/>
      <c r="M30" s="128"/>
    </row>
    <row r="31" spans="2:16" ht="18.600000000000001" thickBot="1" x14ac:dyDescent="0.5">
      <c r="B31" s="162" t="s">
        <v>55</v>
      </c>
      <c r="C31" s="163"/>
      <c r="D31" s="2" t="s">
        <v>56</v>
      </c>
      <c r="E31" s="91" t="s">
        <v>52</v>
      </c>
      <c r="F31" s="91" t="s">
        <v>52</v>
      </c>
      <c r="G31" s="92">
        <v>26</v>
      </c>
      <c r="H31" s="92">
        <v>39</v>
      </c>
      <c r="I31" s="92">
        <v>7</v>
      </c>
      <c r="J31" s="110">
        <v>7.3331629999999999</v>
      </c>
      <c r="K31" s="110">
        <v>6</v>
      </c>
      <c r="L31" s="127"/>
      <c r="M31" s="128"/>
    </row>
    <row r="32" spans="2:16" ht="18.600000000000001" thickBot="1" x14ac:dyDescent="0.5">
      <c r="B32" s="162" t="s">
        <v>57</v>
      </c>
      <c r="C32" s="163"/>
      <c r="D32" s="2" t="s">
        <v>57</v>
      </c>
      <c r="E32" s="91" t="s">
        <v>58</v>
      </c>
      <c r="F32" s="91" t="s">
        <v>58</v>
      </c>
      <c r="G32" s="92">
        <v>1</v>
      </c>
      <c r="H32" s="92">
        <v>1</v>
      </c>
      <c r="I32" s="92">
        <v>0</v>
      </c>
      <c r="J32" s="110">
        <v>9.3996718825000034E-2</v>
      </c>
      <c r="K32" s="110">
        <v>0</v>
      </c>
      <c r="L32" s="127"/>
      <c r="M32" s="128"/>
    </row>
    <row r="33" spans="2:13" ht="18.600000000000001" thickBot="1" x14ac:dyDescent="0.5">
      <c r="B33" s="162" t="s">
        <v>59</v>
      </c>
      <c r="C33" s="163"/>
      <c r="D33" s="2" t="s">
        <v>60</v>
      </c>
      <c r="E33" s="91" t="s">
        <v>61</v>
      </c>
      <c r="F33" s="91" t="s">
        <v>62</v>
      </c>
      <c r="G33" s="92">
        <v>132</v>
      </c>
      <c r="H33" s="92">
        <v>127</v>
      </c>
      <c r="I33" s="92">
        <v>110</v>
      </c>
      <c r="J33" s="110">
        <v>89.60299999999998</v>
      </c>
      <c r="K33" s="110">
        <v>73</v>
      </c>
      <c r="L33" s="127"/>
      <c r="M33" s="128"/>
    </row>
    <row r="34" spans="2:13" ht="18.600000000000001" thickBot="1" x14ac:dyDescent="0.5">
      <c r="B34" s="162" t="s">
        <v>63</v>
      </c>
      <c r="C34" s="163"/>
      <c r="D34" s="2" t="s">
        <v>64</v>
      </c>
      <c r="E34" s="91" t="s">
        <v>61</v>
      </c>
      <c r="F34" s="91" t="s">
        <v>62</v>
      </c>
      <c r="G34" s="92">
        <v>157</v>
      </c>
      <c r="H34" s="92">
        <v>166</v>
      </c>
      <c r="I34" s="92">
        <v>163</v>
      </c>
      <c r="J34" s="110">
        <v>167.13178957450498</v>
      </c>
      <c r="K34" s="110">
        <v>147</v>
      </c>
      <c r="L34" s="127"/>
      <c r="M34" s="128"/>
    </row>
    <row r="35" spans="2:13" ht="18.600000000000001" thickBot="1" x14ac:dyDescent="0.5">
      <c r="B35" s="162" t="s">
        <v>65</v>
      </c>
      <c r="C35" s="163"/>
      <c r="D35" s="2" t="s">
        <v>66</v>
      </c>
      <c r="E35" s="91" t="s">
        <v>67</v>
      </c>
      <c r="F35" s="91" t="s">
        <v>68</v>
      </c>
      <c r="G35" s="93">
        <v>24792</v>
      </c>
      <c r="H35" s="93">
        <v>23112</v>
      </c>
      <c r="I35" s="93">
        <v>25414</v>
      </c>
      <c r="J35" s="93">
        <v>24912.6</v>
      </c>
      <c r="K35" s="93">
        <v>27987</v>
      </c>
      <c r="L35" s="127"/>
      <c r="M35" s="128"/>
    </row>
    <row r="36" spans="2:13" ht="90" customHeight="1" thickBot="1" x14ac:dyDescent="0.5">
      <c r="B36" s="5"/>
      <c r="C36" s="76" t="s">
        <v>69</v>
      </c>
      <c r="D36" s="76" t="s">
        <v>70</v>
      </c>
      <c r="E36" s="94" t="s">
        <v>67</v>
      </c>
      <c r="F36" s="5" t="s">
        <v>68</v>
      </c>
      <c r="G36" s="64">
        <v>694</v>
      </c>
      <c r="H36" s="64">
        <v>4374</v>
      </c>
      <c r="I36" s="64">
        <v>17717</v>
      </c>
      <c r="J36" s="64">
        <v>18124.355000000003</v>
      </c>
      <c r="K36" s="64">
        <v>20266</v>
      </c>
      <c r="L36" s="127"/>
      <c r="M36" s="128"/>
    </row>
    <row r="37" spans="2:13" ht="17.399999999999999" customHeight="1" x14ac:dyDescent="0.45">
      <c r="B37" s="175" t="s">
        <v>323</v>
      </c>
      <c r="C37" s="175"/>
      <c r="D37" s="175"/>
      <c r="E37" s="175"/>
      <c r="F37" s="175"/>
      <c r="G37" s="175"/>
      <c r="H37" s="175"/>
      <c r="I37" s="175"/>
      <c r="J37" s="175"/>
      <c r="K37" s="175"/>
    </row>
    <row r="38" spans="2:13" s="79" customFormat="1" x14ac:dyDescent="0.45">
      <c r="B38" s="95"/>
      <c r="E38" s="80"/>
      <c r="F38" s="80"/>
      <c r="G38" s="80"/>
      <c r="H38" s="80"/>
    </row>
    <row r="39" spans="2:13" s="79" customFormat="1" ht="18.600000000000001" thickBot="1" x14ac:dyDescent="0.5">
      <c r="B39" s="109" t="s">
        <v>302</v>
      </c>
      <c r="C39" s="88"/>
      <c r="D39" s="88"/>
      <c r="E39" s="80"/>
      <c r="F39" s="80"/>
      <c r="G39" s="80"/>
      <c r="H39" s="80"/>
    </row>
    <row r="40" spans="2:13" ht="18.600000000000001" thickBot="1" x14ac:dyDescent="0.5">
      <c r="B40" s="166"/>
      <c r="C40" s="167"/>
      <c r="D40" s="84"/>
      <c r="E40" s="85" t="s">
        <v>3</v>
      </c>
      <c r="F40" s="85" t="s">
        <v>4</v>
      </c>
      <c r="G40" s="86" t="s">
        <v>5</v>
      </c>
      <c r="H40" s="86" t="s">
        <v>6</v>
      </c>
      <c r="I40" s="86" t="s">
        <v>7</v>
      </c>
      <c r="J40" s="86" t="s">
        <v>287</v>
      </c>
      <c r="K40" s="86" t="s">
        <v>415</v>
      </c>
      <c r="L40" s="129"/>
      <c r="M40" s="128"/>
    </row>
    <row r="41" spans="2:13" ht="18.600000000000001" thickBot="1" x14ac:dyDescent="0.5">
      <c r="B41" s="162" t="s">
        <v>71</v>
      </c>
      <c r="C41" s="163"/>
      <c r="D41" s="90" t="s">
        <v>72</v>
      </c>
      <c r="E41" s="5" t="s">
        <v>73</v>
      </c>
      <c r="F41" s="96" t="s">
        <v>74</v>
      </c>
      <c r="G41" s="97">
        <v>24687</v>
      </c>
      <c r="H41" s="97">
        <v>23020</v>
      </c>
      <c r="I41" s="97">
        <v>25334</v>
      </c>
      <c r="J41" s="111">
        <v>24823.5</v>
      </c>
      <c r="K41" s="111">
        <v>27934</v>
      </c>
      <c r="L41" s="127"/>
      <c r="M41" s="128"/>
    </row>
    <row r="42" spans="2:13" ht="74.400000000000006" customHeight="1" thickBot="1" x14ac:dyDescent="0.5">
      <c r="B42" s="5"/>
      <c r="C42" s="76" t="s">
        <v>75</v>
      </c>
      <c r="D42" s="76" t="s">
        <v>76</v>
      </c>
      <c r="E42" s="5" t="s">
        <v>73</v>
      </c>
      <c r="F42" s="96" t="s">
        <v>74</v>
      </c>
      <c r="G42" s="97">
        <v>590</v>
      </c>
      <c r="H42" s="97">
        <v>4282</v>
      </c>
      <c r="I42" s="97">
        <v>17636</v>
      </c>
      <c r="J42" s="111">
        <v>18035.233000000004</v>
      </c>
      <c r="K42" s="111">
        <v>20213</v>
      </c>
      <c r="L42" s="127"/>
      <c r="M42" s="128"/>
    </row>
    <row r="43" spans="2:13" ht="36.6" thickBot="1" x14ac:dyDescent="0.5">
      <c r="B43" s="162" t="s">
        <v>77</v>
      </c>
      <c r="C43" s="163"/>
      <c r="D43" s="89" t="s">
        <v>78</v>
      </c>
      <c r="E43" s="5" t="s">
        <v>73</v>
      </c>
      <c r="F43" s="96" t="s">
        <v>74</v>
      </c>
      <c r="G43" s="97">
        <v>111</v>
      </c>
      <c r="H43" s="97">
        <v>99</v>
      </c>
      <c r="I43" s="97">
        <v>84</v>
      </c>
      <c r="J43" s="111">
        <v>93.779000000000011</v>
      </c>
      <c r="K43" s="111">
        <v>60</v>
      </c>
      <c r="L43" s="127"/>
      <c r="M43" s="128"/>
    </row>
    <row r="44" spans="2:13" ht="18.600000000000001" thickBot="1" x14ac:dyDescent="0.5">
      <c r="B44" s="164" t="s">
        <v>79</v>
      </c>
      <c r="C44" s="165"/>
      <c r="D44" s="98" t="s">
        <v>80</v>
      </c>
      <c r="E44" s="99" t="s">
        <v>73</v>
      </c>
      <c r="F44" s="91" t="s">
        <v>74</v>
      </c>
      <c r="G44" s="100">
        <v>24792</v>
      </c>
      <c r="H44" s="100">
        <v>23112</v>
      </c>
      <c r="I44" s="100">
        <v>25414</v>
      </c>
      <c r="J44" s="112">
        <v>24912.6</v>
      </c>
      <c r="K44" s="112">
        <v>27987</v>
      </c>
      <c r="L44" s="127"/>
      <c r="M44" s="128"/>
    </row>
    <row r="45" spans="2:13" ht="90" customHeight="1" thickBot="1" x14ac:dyDescent="0.5">
      <c r="B45" s="5"/>
      <c r="C45" s="76" t="s">
        <v>81</v>
      </c>
      <c r="D45" s="76" t="s">
        <v>70</v>
      </c>
      <c r="E45" s="5" t="s">
        <v>73</v>
      </c>
      <c r="F45" s="96" t="s">
        <v>74</v>
      </c>
      <c r="G45" s="97">
        <v>694</v>
      </c>
      <c r="H45" s="97">
        <v>4374</v>
      </c>
      <c r="I45" s="97">
        <v>17717</v>
      </c>
      <c r="J45" s="111">
        <v>18124.355000000003</v>
      </c>
      <c r="K45" s="111">
        <v>20266</v>
      </c>
      <c r="L45" s="127"/>
      <c r="M45" s="128"/>
    </row>
    <row r="46" spans="2:13" ht="18" customHeight="1" x14ac:dyDescent="0.45">
      <c r="B46" s="175" t="s">
        <v>323</v>
      </c>
      <c r="C46" s="175"/>
      <c r="D46" s="175"/>
      <c r="E46" s="175"/>
      <c r="F46" s="175"/>
      <c r="G46" s="175"/>
      <c r="H46" s="175"/>
      <c r="I46" s="175"/>
      <c r="J46" s="175"/>
      <c r="K46" s="175"/>
    </row>
    <row r="47" spans="2:13" s="79" customFormat="1" x14ac:dyDescent="0.45">
      <c r="B47" s="95"/>
      <c r="C47" s="95"/>
      <c r="D47" s="95"/>
      <c r="E47" s="101"/>
      <c r="F47" s="101"/>
      <c r="H47" s="102"/>
      <c r="I47" s="102"/>
      <c r="J47" s="102"/>
      <c r="K47" s="102"/>
    </row>
    <row r="48" spans="2:13" s="79" customFormat="1" ht="18.600000000000001" thickBot="1" x14ac:dyDescent="0.5">
      <c r="B48" s="109" t="s">
        <v>306</v>
      </c>
      <c r="C48" s="105"/>
      <c r="D48" s="105"/>
      <c r="E48" s="101"/>
      <c r="F48" s="101"/>
      <c r="H48" s="102"/>
      <c r="I48" s="102"/>
      <c r="J48" s="102"/>
      <c r="K48" s="102"/>
    </row>
    <row r="49" spans="2:13" ht="18.600000000000001" thickBot="1" x14ac:dyDescent="0.5">
      <c r="B49" s="166"/>
      <c r="C49" s="167"/>
      <c r="D49" s="84"/>
      <c r="E49" s="85" t="s">
        <v>3</v>
      </c>
      <c r="F49" s="85" t="s">
        <v>4</v>
      </c>
      <c r="G49" s="86" t="s">
        <v>5</v>
      </c>
      <c r="H49" s="86" t="s">
        <v>6</v>
      </c>
      <c r="I49" s="86" t="s">
        <v>7</v>
      </c>
      <c r="J49" s="86" t="s">
        <v>287</v>
      </c>
      <c r="K49" s="86" t="s">
        <v>415</v>
      </c>
      <c r="L49" s="129"/>
      <c r="M49" s="128"/>
    </row>
    <row r="50" spans="2:13" ht="18.600000000000001" thickBot="1" x14ac:dyDescent="0.5">
      <c r="B50" s="173" t="s">
        <v>82</v>
      </c>
      <c r="C50" s="3" t="s">
        <v>83</v>
      </c>
      <c r="D50" s="3" t="s">
        <v>84</v>
      </c>
      <c r="E50" s="99" t="s">
        <v>85</v>
      </c>
      <c r="F50" s="99" t="s">
        <v>86</v>
      </c>
      <c r="G50" s="92">
        <v>75</v>
      </c>
      <c r="H50" s="92">
        <v>53</v>
      </c>
      <c r="I50" s="92">
        <v>51</v>
      </c>
      <c r="J50" s="123">
        <v>63.508000000000003</v>
      </c>
      <c r="K50" s="123">
        <v>73.543499999999995</v>
      </c>
      <c r="L50" s="127"/>
      <c r="M50" s="128"/>
    </row>
    <row r="51" spans="2:13" ht="18.600000000000001" thickBot="1" x14ac:dyDescent="0.5">
      <c r="B51" s="174"/>
      <c r="C51" s="3" t="s">
        <v>87</v>
      </c>
      <c r="D51" s="3" t="s">
        <v>88</v>
      </c>
      <c r="E51" s="99" t="s">
        <v>85</v>
      </c>
      <c r="F51" s="99" t="s">
        <v>86</v>
      </c>
      <c r="G51" s="92">
        <v>28</v>
      </c>
      <c r="H51" s="92">
        <v>28</v>
      </c>
      <c r="I51" s="92">
        <v>27</v>
      </c>
      <c r="J51" s="123">
        <v>28</v>
      </c>
      <c r="K51" s="123">
        <v>25.026420000000002</v>
      </c>
      <c r="L51" s="127"/>
      <c r="M51" s="128"/>
    </row>
    <row r="52" spans="2:13" ht="18.600000000000001" thickBot="1" x14ac:dyDescent="0.5">
      <c r="B52" s="164" t="s">
        <v>89</v>
      </c>
      <c r="C52" s="165"/>
      <c r="D52" s="2" t="s">
        <v>90</v>
      </c>
      <c r="E52" s="99" t="s">
        <v>85</v>
      </c>
      <c r="F52" s="99" t="s">
        <v>86</v>
      </c>
      <c r="G52" s="92">
        <v>103</v>
      </c>
      <c r="H52" s="92">
        <v>81</v>
      </c>
      <c r="I52" s="92">
        <v>78</v>
      </c>
      <c r="J52" s="123">
        <f>SUM(J50:J51)</f>
        <v>91.50800000000001</v>
      </c>
      <c r="K52" s="123">
        <v>98.569919999999996</v>
      </c>
      <c r="L52" s="127"/>
      <c r="M52" s="128"/>
    </row>
    <row r="53" spans="2:13" ht="36.6" customHeight="1" thickBot="1" x14ac:dyDescent="0.5">
      <c r="B53" s="162" t="s">
        <v>91</v>
      </c>
      <c r="C53" s="163"/>
      <c r="D53" s="77" t="s">
        <v>92</v>
      </c>
      <c r="E53" s="96" t="s">
        <v>93</v>
      </c>
      <c r="F53" s="96" t="s">
        <v>94</v>
      </c>
      <c r="G53" s="92">
        <v>2.42</v>
      </c>
      <c r="H53" s="92">
        <v>2.09</v>
      </c>
      <c r="I53" s="92">
        <v>1.85</v>
      </c>
      <c r="J53" s="124">
        <v>1.73</v>
      </c>
      <c r="K53" s="124">
        <v>1.5866130122653961</v>
      </c>
      <c r="L53" s="127"/>
      <c r="M53" s="128"/>
    </row>
    <row r="54" spans="2:13" ht="18" customHeight="1" x14ac:dyDescent="0.45">
      <c r="B54" s="175" t="s">
        <v>323</v>
      </c>
      <c r="C54" s="175"/>
      <c r="D54" s="175"/>
      <c r="E54" s="175"/>
      <c r="F54" s="175"/>
      <c r="G54" s="175"/>
      <c r="H54" s="175"/>
      <c r="I54" s="175"/>
      <c r="J54" s="175"/>
      <c r="K54" s="175"/>
    </row>
    <row r="55" spans="2:13" s="79" customFormat="1" ht="12" customHeight="1" x14ac:dyDescent="0.45">
      <c r="B55" s="95"/>
      <c r="C55" s="95"/>
      <c r="D55" s="95"/>
      <c r="E55" s="101"/>
      <c r="F55" s="101"/>
      <c r="H55" s="102"/>
      <c r="I55" s="102"/>
      <c r="J55" s="102"/>
      <c r="K55" s="102"/>
    </row>
    <row r="56" spans="2:13" s="79" customFormat="1" ht="18.600000000000001" thickBot="1" x14ac:dyDescent="0.5">
      <c r="B56" s="1" t="s">
        <v>95</v>
      </c>
      <c r="C56" s="95"/>
      <c r="D56" s="95"/>
      <c r="E56" s="101"/>
      <c r="F56" s="101"/>
      <c r="H56" s="102"/>
      <c r="I56" s="102"/>
      <c r="J56" s="102"/>
      <c r="K56" s="102"/>
    </row>
    <row r="57" spans="2:13" ht="18.600000000000001" thickBot="1" x14ac:dyDescent="0.5">
      <c r="B57" s="166"/>
      <c r="C57" s="167"/>
      <c r="D57" s="84"/>
      <c r="E57" s="85" t="s">
        <v>3</v>
      </c>
      <c r="F57" s="85" t="s">
        <v>4</v>
      </c>
      <c r="G57" s="86" t="s">
        <v>5</v>
      </c>
      <c r="H57" s="86" t="s">
        <v>6</v>
      </c>
      <c r="I57" s="86" t="s">
        <v>7</v>
      </c>
      <c r="J57" s="86" t="s">
        <v>287</v>
      </c>
      <c r="K57" s="86" t="s">
        <v>320</v>
      </c>
      <c r="L57" s="129"/>
      <c r="M57" s="128"/>
    </row>
    <row r="58" spans="2:13" ht="18.600000000000001" thickBot="1" x14ac:dyDescent="0.5">
      <c r="B58" s="164" t="s">
        <v>96</v>
      </c>
      <c r="C58" s="165"/>
      <c r="D58" s="2" t="s">
        <v>97</v>
      </c>
      <c r="E58" s="91" t="s">
        <v>58</v>
      </c>
      <c r="F58" s="91" t="s">
        <v>58</v>
      </c>
      <c r="G58" s="97">
        <v>688</v>
      </c>
      <c r="H58" s="97">
        <v>657</v>
      </c>
      <c r="I58" s="97">
        <v>647</v>
      </c>
      <c r="J58" s="111">
        <v>700.9</v>
      </c>
      <c r="K58" s="111">
        <v>819.41199999999981</v>
      </c>
      <c r="L58" s="127"/>
      <c r="M58" s="128"/>
    </row>
    <row r="59" spans="2:13" ht="18.600000000000001" thickBot="1" x14ac:dyDescent="0.5">
      <c r="B59" s="164" t="s">
        <v>98</v>
      </c>
      <c r="C59" s="165"/>
      <c r="D59" s="2" t="s">
        <v>99</v>
      </c>
      <c r="E59" s="91" t="s">
        <v>58</v>
      </c>
      <c r="F59" s="91" t="s">
        <v>58</v>
      </c>
      <c r="G59" s="97">
        <v>275</v>
      </c>
      <c r="H59" s="97">
        <v>248</v>
      </c>
      <c r="I59" s="97">
        <v>261</v>
      </c>
      <c r="J59" s="111">
        <v>241.6</v>
      </c>
      <c r="K59" s="111">
        <v>309.5659999999998</v>
      </c>
      <c r="L59" s="127"/>
      <c r="M59" s="128"/>
    </row>
    <row r="60" spans="2:13" ht="18.600000000000001" thickBot="1" x14ac:dyDescent="0.5">
      <c r="B60" s="164" t="s">
        <v>100</v>
      </c>
      <c r="C60" s="165"/>
      <c r="D60" s="2" t="s">
        <v>101</v>
      </c>
      <c r="E60" s="91" t="s">
        <v>58</v>
      </c>
      <c r="F60" s="91" t="s">
        <v>58</v>
      </c>
      <c r="G60" s="97">
        <v>413</v>
      </c>
      <c r="H60" s="97">
        <v>408</v>
      </c>
      <c r="I60" s="97">
        <v>386</v>
      </c>
      <c r="J60" s="111">
        <v>459.3</v>
      </c>
      <c r="K60" s="111">
        <v>509.846</v>
      </c>
      <c r="L60" s="127"/>
      <c r="M60" s="128"/>
    </row>
    <row r="61" spans="2:13" s="79" customFormat="1" x14ac:dyDescent="0.45">
      <c r="B61" s="95"/>
      <c r="C61" s="95"/>
      <c r="D61" s="95"/>
      <c r="E61" s="101"/>
      <c r="F61" s="101"/>
      <c r="H61" s="102"/>
      <c r="I61" s="102"/>
      <c r="J61" s="102"/>
      <c r="K61" s="102"/>
    </row>
    <row r="62" spans="2:13" s="79" customFormat="1" ht="18.600000000000001" thickBot="1" x14ac:dyDescent="0.5">
      <c r="B62" s="1" t="s">
        <v>102</v>
      </c>
      <c r="C62" s="95"/>
      <c r="D62" s="95"/>
      <c r="E62" s="101"/>
      <c r="F62" s="101"/>
      <c r="H62" s="102"/>
      <c r="I62" s="102"/>
      <c r="J62" s="102"/>
      <c r="K62" s="102"/>
    </row>
    <row r="63" spans="2:13" ht="18.600000000000001" thickBot="1" x14ac:dyDescent="0.5">
      <c r="B63" s="166"/>
      <c r="C63" s="167"/>
      <c r="D63" s="84"/>
      <c r="E63" s="85" t="s">
        <v>3</v>
      </c>
      <c r="F63" s="85" t="s">
        <v>4</v>
      </c>
      <c r="G63" s="86" t="s">
        <v>5</v>
      </c>
      <c r="H63" s="86" t="s">
        <v>6</v>
      </c>
      <c r="I63" s="86" t="s">
        <v>7</v>
      </c>
      <c r="J63" s="86" t="s">
        <v>287</v>
      </c>
      <c r="K63" s="86" t="s">
        <v>320</v>
      </c>
      <c r="L63" s="129"/>
      <c r="M63" s="128"/>
    </row>
    <row r="64" spans="2:13" ht="18.600000000000001" thickBot="1" x14ac:dyDescent="0.5">
      <c r="B64" s="162" t="s">
        <v>103</v>
      </c>
      <c r="C64" s="163"/>
      <c r="D64" s="2" t="s">
        <v>104</v>
      </c>
      <c r="E64" s="96" t="s">
        <v>105</v>
      </c>
      <c r="F64" s="96" t="s">
        <v>105</v>
      </c>
      <c r="G64" s="97">
        <v>4523</v>
      </c>
      <c r="H64" s="97">
        <v>3668</v>
      </c>
      <c r="I64" s="103">
        <v>3208</v>
      </c>
      <c r="J64" s="111">
        <v>3695.1179999999995</v>
      </c>
      <c r="K64" s="111">
        <v>3470.9899999999993</v>
      </c>
      <c r="L64" s="127"/>
      <c r="M64" s="128"/>
    </row>
    <row r="65" spans="2:13" ht="18.600000000000001" thickBot="1" x14ac:dyDescent="0.5">
      <c r="B65" s="162" t="s">
        <v>106</v>
      </c>
      <c r="C65" s="163"/>
      <c r="D65" s="2" t="s">
        <v>107</v>
      </c>
      <c r="E65" s="96" t="s">
        <v>105</v>
      </c>
      <c r="F65" s="96" t="s">
        <v>105</v>
      </c>
      <c r="G65" s="97">
        <v>69400</v>
      </c>
      <c r="H65" s="97">
        <v>73068</v>
      </c>
      <c r="I65" s="103">
        <v>76276</v>
      </c>
      <c r="J65" s="111">
        <v>79971.118000000002</v>
      </c>
      <c r="K65" s="111">
        <v>83441.990000000005</v>
      </c>
      <c r="L65" s="127"/>
      <c r="M65" s="128"/>
    </row>
    <row r="66" spans="2:13" x14ac:dyDescent="0.45">
      <c r="B66" s="131"/>
      <c r="C66" s="131"/>
      <c r="D66" s="98"/>
      <c r="E66" s="106"/>
      <c r="F66" s="106"/>
      <c r="G66" s="132"/>
      <c r="H66" s="132"/>
      <c r="I66" s="133"/>
      <c r="J66" s="134"/>
      <c r="K66" s="134"/>
      <c r="L66" s="127"/>
      <c r="M66" s="128"/>
    </row>
    <row r="67" spans="2:13" ht="18.600000000000001" thickBot="1" x14ac:dyDescent="0.5">
      <c r="B67" s="109" t="s">
        <v>373</v>
      </c>
      <c r="C67" s="131"/>
      <c r="D67" s="98"/>
      <c r="E67" s="106"/>
      <c r="F67" s="106"/>
      <c r="G67" s="134"/>
      <c r="H67" s="134"/>
      <c r="I67" s="134"/>
      <c r="J67" s="134"/>
      <c r="K67" s="134"/>
      <c r="L67" s="127"/>
      <c r="M67" s="128"/>
    </row>
    <row r="68" spans="2:13" ht="18.600000000000001" thickBot="1" x14ac:dyDescent="0.5">
      <c r="B68" s="171"/>
      <c r="C68" s="171"/>
      <c r="D68" s="145"/>
      <c r="E68" s="143" t="s">
        <v>3</v>
      </c>
      <c r="F68" s="143" t="s">
        <v>4</v>
      </c>
      <c r="G68" s="144" t="s">
        <v>5</v>
      </c>
      <c r="H68" s="144" t="s">
        <v>6</v>
      </c>
      <c r="I68" s="144" t="s">
        <v>7</v>
      </c>
      <c r="J68" s="144" t="s">
        <v>287</v>
      </c>
      <c r="K68" s="144" t="s">
        <v>320</v>
      </c>
      <c r="L68" s="127"/>
      <c r="M68" s="128"/>
    </row>
    <row r="69" spans="2:13" ht="18.600000000000001" customHeight="1" thickBot="1" x14ac:dyDescent="0.5">
      <c r="B69" s="172" t="s">
        <v>353</v>
      </c>
      <c r="C69" s="172"/>
      <c r="D69" s="4" t="s">
        <v>354</v>
      </c>
      <c r="E69" s="5" t="s">
        <v>324</v>
      </c>
      <c r="F69" s="5" t="s">
        <v>360</v>
      </c>
      <c r="G69" s="140">
        <v>396</v>
      </c>
      <c r="H69" s="140">
        <v>369</v>
      </c>
      <c r="I69" s="140">
        <v>431</v>
      </c>
      <c r="J69" s="140">
        <v>473</v>
      </c>
      <c r="K69" s="140">
        <v>482</v>
      </c>
      <c r="L69" s="156"/>
      <c r="M69" s="128"/>
    </row>
    <row r="70" spans="2:13" x14ac:dyDescent="0.45">
      <c r="B70" s="141" t="s">
        <v>359</v>
      </c>
      <c r="C70" s="131"/>
      <c r="D70" s="98"/>
      <c r="E70" s="106"/>
      <c r="F70" s="106"/>
      <c r="G70" s="142"/>
      <c r="H70" s="142"/>
      <c r="I70" s="142"/>
      <c r="J70" s="142"/>
      <c r="K70" s="142"/>
      <c r="L70" s="135"/>
      <c r="M70" s="128"/>
    </row>
    <row r="71" spans="2:13" s="79" customFormat="1" x14ac:dyDescent="0.45">
      <c r="B71" s="141" t="s">
        <v>358</v>
      </c>
      <c r="C71" s="105"/>
      <c r="D71" s="105"/>
      <c r="E71" s="106"/>
      <c r="F71" s="106"/>
      <c r="G71" s="88"/>
      <c r="H71" s="107"/>
      <c r="I71" s="107"/>
      <c r="J71" s="107"/>
      <c r="K71" s="107"/>
    </row>
    <row r="72" spans="2:13" s="88" customFormat="1" x14ac:dyDescent="0.45">
      <c r="B72" s="137"/>
      <c r="C72" s="105"/>
      <c r="D72" s="105"/>
      <c r="E72" s="106"/>
      <c r="F72" s="106"/>
      <c r="H72" s="107"/>
      <c r="I72" s="107"/>
      <c r="J72" s="107"/>
      <c r="K72" s="107"/>
    </row>
    <row r="73" spans="2:13" s="79" customFormat="1" ht="18.600000000000001" thickBot="1" x14ac:dyDescent="0.5">
      <c r="B73" s="1" t="s">
        <v>108</v>
      </c>
      <c r="C73" s="95"/>
      <c r="D73" s="95"/>
      <c r="E73" s="101"/>
      <c r="F73" s="101"/>
      <c r="H73" s="102"/>
      <c r="I73" s="102"/>
      <c r="J73" s="102"/>
      <c r="K73" s="102"/>
    </row>
    <row r="74" spans="2:13" ht="18.600000000000001" thickBot="1" x14ac:dyDescent="0.5">
      <c r="B74" s="166"/>
      <c r="C74" s="167"/>
      <c r="D74" s="84"/>
      <c r="E74" s="85" t="s">
        <v>3</v>
      </c>
      <c r="F74" s="85" t="s">
        <v>4</v>
      </c>
      <c r="G74" s="86" t="s">
        <v>5</v>
      </c>
      <c r="H74" s="86" t="s">
        <v>6</v>
      </c>
      <c r="I74" s="86" t="s">
        <v>7</v>
      </c>
      <c r="J74" s="86" t="s">
        <v>287</v>
      </c>
      <c r="K74" s="86" t="s">
        <v>320</v>
      </c>
      <c r="L74" s="129"/>
      <c r="M74" s="128"/>
    </row>
    <row r="75" spans="2:13" ht="66.599999999999994" thickBot="1" x14ac:dyDescent="0.5">
      <c r="B75" s="162" t="s">
        <v>109</v>
      </c>
      <c r="C75" s="163"/>
      <c r="D75" s="77" t="s">
        <v>110</v>
      </c>
      <c r="E75" s="96" t="s">
        <v>111</v>
      </c>
      <c r="F75" s="96" t="s">
        <v>112</v>
      </c>
      <c r="G75" s="97">
        <v>1276</v>
      </c>
      <c r="H75" s="104" t="s">
        <v>113</v>
      </c>
      <c r="I75" s="103">
        <v>88</v>
      </c>
      <c r="J75" s="111">
        <v>229</v>
      </c>
      <c r="K75" s="111">
        <v>225</v>
      </c>
      <c r="L75" s="127"/>
      <c r="M75" s="128"/>
    </row>
    <row r="76" spans="2:13" ht="36" customHeight="1" thickBot="1" x14ac:dyDescent="0.5">
      <c r="B76" s="162" t="s">
        <v>114</v>
      </c>
      <c r="C76" s="163"/>
      <c r="D76" s="77" t="s">
        <v>115</v>
      </c>
      <c r="E76" s="96" t="s">
        <v>116</v>
      </c>
      <c r="F76" s="96" t="s">
        <v>117</v>
      </c>
      <c r="G76" s="97">
        <v>4491</v>
      </c>
      <c r="H76" s="97">
        <v>7921</v>
      </c>
      <c r="I76" s="103">
        <v>6405</v>
      </c>
      <c r="J76" s="111">
        <v>4299</v>
      </c>
      <c r="K76" s="111">
        <v>3840</v>
      </c>
      <c r="L76" s="127"/>
      <c r="M76" s="128"/>
    </row>
    <row r="77" spans="2:13" ht="54" customHeight="1" thickBot="1" x14ac:dyDescent="0.5">
      <c r="B77" s="162" t="s">
        <v>118</v>
      </c>
      <c r="C77" s="163"/>
      <c r="D77" s="77" t="s">
        <v>119</v>
      </c>
      <c r="E77" s="5"/>
      <c r="F77" s="96"/>
      <c r="G77" s="97"/>
      <c r="H77" s="97"/>
      <c r="I77" s="103"/>
      <c r="J77" s="111"/>
      <c r="K77" s="111"/>
      <c r="L77" s="127"/>
      <c r="M77" s="128"/>
    </row>
    <row r="78" spans="2:13" ht="18.600000000000001" customHeight="1" thickBot="1" x14ac:dyDescent="0.5">
      <c r="B78" s="168"/>
      <c r="C78" s="3" t="s">
        <v>120</v>
      </c>
      <c r="D78" s="4" t="s">
        <v>121</v>
      </c>
      <c r="E78" s="5" t="s">
        <v>122</v>
      </c>
      <c r="F78" s="5" t="s">
        <v>123</v>
      </c>
      <c r="G78" s="97">
        <v>100</v>
      </c>
      <c r="H78" s="97">
        <v>99</v>
      </c>
      <c r="I78" s="97">
        <v>100</v>
      </c>
      <c r="J78" s="111">
        <v>100</v>
      </c>
      <c r="K78" s="111">
        <v>100</v>
      </c>
      <c r="L78" s="127"/>
      <c r="M78" s="128"/>
    </row>
    <row r="79" spans="2:13" ht="18.600000000000001" customHeight="1" thickBot="1" x14ac:dyDescent="0.5">
      <c r="B79" s="169"/>
      <c r="C79" s="3" t="s">
        <v>124</v>
      </c>
      <c r="D79" s="4" t="s">
        <v>125</v>
      </c>
      <c r="E79" s="5" t="s">
        <v>122</v>
      </c>
      <c r="F79" s="99" t="s">
        <v>123</v>
      </c>
      <c r="G79" s="97">
        <v>85</v>
      </c>
      <c r="H79" s="97">
        <v>84</v>
      </c>
      <c r="I79" s="97">
        <v>83</v>
      </c>
      <c r="J79" s="111">
        <v>84</v>
      </c>
      <c r="K79" s="111">
        <v>81.400000000000006</v>
      </c>
      <c r="L79" s="127"/>
      <c r="M79" s="128"/>
    </row>
    <row r="80" spans="2:13" ht="52.2" customHeight="1" thickBot="1" x14ac:dyDescent="0.5">
      <c r="B80" s="162" t="s">
        <v>126</v>
      </c>
      <c r="C80" s="163"/>
      <c r="D80" s="4" t="s">
        <v>127</v>
      </c>
      <c r="E80" s="99"/>
      <c r="F80" s="99"/>
      <c r="G80" s="97"/>
      <c r="H80" s="97"/>
      <c r="I80" s="97"/>
      <c r="J80" s="111"/>
      <c r="K80" s="111"/>
      <c r="L80" s="127"/>
      <c r="M80" s="128"/>
    </row>
    <row r="81" spans="2:13" ht="18.600000000000001" customHeight="1" thickBot="1" x14ac:dyDescent="0.5">
      <c r="B81" s="170"/>
      <c r="C81" s="3" t="s">
        <v>128</v>
      </c>
      <c r="D81" s="4" t="s">
        <v>107</v>
      </c>
      <c r="E81" s="5" t="s">
        <v>129</v>
      </c>
      <c r="F81" s="5" t="s">
        <v>130</v>
      </c>
      <c r="G81" s="97">
        <v>261</v>
      </c>
      <c r="H81" s="97">
        <v>273</v>
      </c>
      <c r="I81" s="97">
        <v>291</v>
      </c>
      <c r="J81" s="111">
        <v>309</v>
      </c>
      <c r="K81" s="111">
        <v>327</v>
      </c>
      <c r="L81" s="127"/>
      <c r="M81" s="129"/>
    </row>
    <row r="82" spans="2:13" ht="36.6" thickBot="1" x14ac:dyDescent="0.5">
      <c r="B82" s="170"/>
      <c r="C82" s="4" t="s">
        <v>131</v>
      </c>
      <c r="D82" s="4" t="s">
        <v>132</v>
      </c>
      <c r="E82" s="5" t="s">
        <v>133</v>
      </c>
      <c r="F82" s="5" t="s">
        <v>134</v>
      </c>
      <c r="G82" s="97">
        <v>955</v>
      </c>
      <c r="H82" s="97">
        <v>571</v>
      </c>
      <c r="I82" s="97">
        <v>900</v>
      </c>
      <c r="J82" s="111">
        <v>900</v>
      </c>
      <c r="K82" s="111">
        <v>850</v>
      </c>
      <c r="L82" s="127"/>
      <c r="M82" s="128"/>
    </row>
    <row r="83" spans="2:13" ht="36.6" thickBot="1" x14ac:dyDescent="0.5">
      <c r="B83" s="169"/>
      <c r="C83" s="4" t="s">
        <v>135</v>
      </c>
      <c r="D83" s="4" t="s">
        <v>136</v>
      </c>
      <c r="E83" s="5" t="s">
        <v>133</v>
      </c>
      <c r="F83" s="5" t="s">
        <v>134</v>
      </c>
      <c r="G83" s="97">
        <v>13269</v>
      </c>
      <c r="H83" s="97">
        <v>13840</v>
      </c>
      <c r="I83" s="97">
        <v>14740</v>
      </c>
      <c r="J83" s="111">
        <v>15640</v>
      </c>
      <c r="K83" s="111">
        <v>16490</v>
      </c>
      <c r="L83" s="127"/>
      <c r="M83" s="128"/>
    </row>
    <row r="84" spans="2:13" ht="36" customHeight="1" thickBot="1" x14ac:dyDescent="0.5">
      <c r="B84" s="162" t="s">
        <v>357</v>
      </c>
      <c r="C84" s="163"/>
      <c r="D84" s="77" t="s">
        <v>411</v>
      </c>
      <c r="E84" s="96" t="s">
        <v>116</v>
      </c>
      <c r="F84" s="96" t="s">
        <v>137</v>
      </c>
      <c r="G84" s="97">
        <v>57494</v>
      </c>
      <c r="H84" s="97">
        <v>45877</v>
      </c>
      <c r="I84" s="103">
        <v>53132</v>
      </c>
      <c r="J84" s="111">
        <v>80650</v>
      </c>
      <c r="K84" s="111">
        <v>60314</v>
      </c>
      <c r="L84" s="127"/>
      <c r="M84" s="128"/>
    </row>
    <row r="85" spans="2:13" x14ac:dyDescent="0.45">
      <c r="B85" s="88" t="s">
        <v>395</v>
      </c>
      <c r="C85" s="105"/>
      <c r="D85" s="105"/>
      <c r="E85" s="106"/>
      <c r="F85" s="106"/>
      <c r="G85" s="88"/>
      <c r="H85" s="107"/>
      <c r="I85" s="107"/>
      <c r="J85" s="107"/>
      <c r="K85" s="107"/>
    </row>
  </sheetData>
  <mergeCells count="42">
    <mergeCell ref="B34:C34"/>
    <mergeCell ref="B4:C4"/>
    <mergeCell ref="B5:C5"/>
    <mergeCell ref="B6:B7"/>
    <mergeCell ref="B8:B23"/>
    <mergeCell ref="B24:C24"/>
    <mergeCell ref="B28:C28"/>
    <mergeCell ref="B29:C29"/>
    <mergeCell ref="B30:C30"/>
    <mergeCell ref="B31:C31"/>
    <mergeCell ref="B32:C32"/>
    <mergeCell ref="B33:C33"/>
    <mergeCell ref="B25:K25"/>
    <mergeCell ref="B59:C59"/>
    <mergeCell ref="B35:C35"/>
    <mergeCell ref="B40:C40"/>
    <mergeCell ref="B41:C41"/>
    <mergeCell ref="B43:C43"/>
    <mergeCell ref="B44:C44"/>
    <mergeCell ref="B49:C49"/>
    <mergeCell ref="B50:B51"/>
    <mergeCell ref="B52:C52"/>
    <mergeCell ref="B53:C53"/>
    <mergeCell ref="B57:C57"/>
    <mergeCell ref="B58:C58"/>
    <mergeCell ref="B37:K37"/>
    <mergeCell ref="B46:K46"/>
    <mergeCell ref="B54:K54"/>
    <mergeCell ref="B84:C84"/>
    <mergeCell ref="B60:C60"/>
    <mergeCell ref="B63:C63"/>
    <mergeCell ref="B64:C64"/>
    <mergeCell ref="B65:C65"/>
    <mergeCell ref="B74:C74"/>
    <mergeCell ref="B75:C75"/>
    <mergeCell ref="B76:C76"/>
    <mergeCell ref="B77:C77"/>
    <mergeCell ref="B78:B79"/>
    <mergeCell ref="B80:C80"/>
    <mergeCell ref="B81:B83"/>
    <mergeCell ref="B68:C68"/>
    <mergeCell ref="B69:C69"/>
  </mergeCells>
  <phoneticPr fontId="2"/>
  <pageMargins left="0.70866141732283472" right="0.70866141732283472" top="0.35433070866141736" bottom="0.35433070866141736" header="0.31496062992125984" footer="0.31496062992125984"/>
  <pageSetup paperSize="9" scale="71" fitToHeight="0" orientation="landscape" r:id="rId1"/>
  <rowBreaks count="2" manualBreakCount="2">
    <brk id="26" max="10" man="1"/>
    <brk id="54"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11"/>
  <sheetViews>
    <sheetView zoomScaleNormal="100" zoomScaleSheetLayoutView="95" workbookViewId="0"/>
  </sheetViews>
  <sheetFormatPr defaultColWidth="8.796875" defaultRowHeight="18" x14ac:dyDescent="0.45"/>
  <cols>
    <col min="1" max="1" width="3.5" style="10" customWidth="1"/>
    <col min="2" max="2" width="22.19921875" style="16" customWidth="1"/>
    <col min="3" max="3" width="25" style="16" customWidth="1"/>
    <col min="4" max="4" width="39" style="16" customWidth="1"/>
    <col min="5" max="11" width="10.296875" style="46" customWidth="1"/>
    <col min="12" max="12" width="7.5" style="16" customWidth="1"/>
    <col min="13" max="13" width="5.19921875" style="16" bestFit="1" customWidth="1"/>
    <col min="14" max="16384" width="8.796875" style="16"/>
  </cols>
  <sheetData>
    <row r="1" spans="1:13" s="6" customFormat="1" ht="19.8" x14ac:dyDescent="0.45">
      <c r="A1" s="6" t="s">
        <v>142</v>
      </c>
      <c r="E1" s="7"/>
      <c r="F1" s="7"/>
      <c r="G1" s="8"/>
      <c r="H1" s="7"/>
      <c r="I1" s="9"/>
      <c r="J1" s="9"/>
      <c r="K1" s="9" t="s">
        <v>143</v>
      </c>
      <c r="L1" s="158"/>
    </row>
    <row r="2" spans="1:13" s="10" customFormat="1" x14ac:dyDescent="0.45">
      <c r="E2" s="11"/>
      <c r="F2" s="11"/>
      <c r="G2" s="11"/>
      <c r="H2" s="11"/>
      <c r="I2" s="11"/>
      <c r="J2" s="11"/>
      <c r="K2" s="11"/>
      <c r="L2" s="16"/>
    </row>
    <row r="3" spans="1:13" s="10" customFormat="1" ht="18.600000000000001" thickBot="1" x14ac:dyDescent="0.5">
      <c r="B3" s="108" t="s">
        <v>356</v>
      </c>
      <c r="C3" s="16"/>
      <c r="E3" s="11"/>
      <c r="F3" s="11"/>
      <c r="G3" s="11"/>
      <c r="H3" s="11"/>
      <c r="I3" s="11"/>
      <c r="J3" s="11"/>
      <c r="K3" s="11"/>
      <c r="L3" s="16"/>
    </row>
    <row r="4" spans="1:13" ht="18.600000000000001" thickBot="1" x14ac:dyDescent="0.5">
      <c r="B4" s="184"/>
      <c r="C4" s="184"/>
      <c r="D4" s="44"/>
      <c r="E4" s="15" t="s">
        <v>144</v>
      </c>
      <c r="F4" s="15" t="s">
        <v>145</v>
      </c>
      <c r="G4" s="15" t="s">
        <v>139</v>
      </c>
      <c r="H4" s="15" t="s">
        <v>140</v>
      </c>
      <c r="I4" s="15" t="s">
        <v>141</v>
      </c>
      <c r="J4" s="50" t="s">
        <v>287</v>
      </c>
      <c r="K4" s="50" t="s">
        <v>320</v>
      </c>
      <c r="L4" s="159"/>
      <c r="M4" s="87"/>
    </row>
    <row r="5" spans="1:13" ht="36.6" thickBot="1" x14ac:dyDescent="0.5">
      <c r="A5" s="16"/>
      <c r="B5" s="190" t="s">
        <v>416</v>
      </c>
      <c r="C5" s="190"/>
      <c r="D5" s="146" t="s">
        <v>409</v>
      </c>
      <c r="E5" s="17"/>
      <c r="F5" s="17"/>
      <c r="G5" s="31"/>
      <c r="H5" s="31"/>
      <c r="I5" s="31"/>
      <c r="J5" s="136"/>
      <c r="K5" s="136"/>
      <c r="L5" s="159"/>
      <c r="M5" s="87"/>
    </row>
    <row r="6" spans="1:13" ht="18.600000000000001" customHeight="1" thickBot="1" x14ac:dyDescent="0.5">
      <c r="B6" s="186"/>
      <c r="C6" s="52" t="s">
        <v>146</v>
      </c>
      <c r="D6" s="146" t="s">
        <v>410</v>
      </c>
      <c r="E6" s="17" t="s">
        <v>147</v>
      </c>
      <c r="F6" s="17" t="s">
        <v>148</v>
      </c>
      <c r="G6" s="139">
        <v>1512</v>
      </c>
      <c r="H6" s="139">
        <v>1526</v>
      </c>
      <c r="I6" s="139">
        <v>1628</v>
      </c>
      <c r="J6" s="139">
        <v>1691</v>
      </c>
      <c r="K6" s="139">
        <v>1775</v>
      </c>
      <c r="M6" s="34"/>
    </row>
    <row r="7" spans="1:13" ht="18.600000000000001" customHeight="1" thickBot="1" x14ac:dyDescent="0.5">
      <c r="B7" s="187"/>
      <c r="C7" s="54" t="s">
        <v>404</v>
      </c>
      <c r="D7" s="29" t="s">
        <v>406</v>
      </c>
      <c r="E7" s="17" t="s">
        <v>147</v>
      </c>
      <c r="F7" s="17" t="s">
        <v>148</v>
      </c>
      <c r="G7" s="18">
        <v>857</v>
      </c>
      <c r="H7" s="18">
        <v>850</v>
      </c>
      <c r="I7" s="18">
        <v>901</v>
      </c>
      <c r="J7" s="18">
        <v>906</v>
      </c>
      <c r="K7" s="18">
        <v>982</v>
      </c>
      <c r="M7" s="34"/>
    </row>
    <row r="8" spans="1:13" ht="18.600000000000001" customHeight="1" thickBot="1" x14ac:dyDescent="0.5">
      <c r="B8" s="188"/>
      <c r="C8" s="54" t="s">
        <v>405</v>
      </c>
      <c r="D8" s="29" t="s">
        <v>407</v>
      </c>
      <c r="E8" s="17" t="s">
        <v>147</v>
      </c>
      <c r="F8" s="17" t="s">
        <v>148</v>
      </c>
      <c r="G8" s="18">
        <v>655</v>
      </c>
      <c r="H8" s="18">
        <v>676</v>
      </c>
      <c r="I8" s="18">
        <v>727</v>
      </c>
      <c r="J8" s="18">
        <v>785</v>
      </c>
      <c r="K8" s="18">
        <v>793</v>
      </c>
    </row>
    <row r="9" spans="1:13" ht="36.6" thickBot="1" x14ac:dyDescent="0.5">
      <c r="B9" s="190" t="s">
        <v>381</v>
      </c>
      <c r="C9" s="190"/>
      <c r="D9" s="54" t="s">
        <v>361</v>
      </c>
      <c r="E9" s="31"/>
      <c r="F9" s="31"/>
      <c r="G9" s="18"/>
      <c r="H9" s="18"/>
      <c r="I9" s="18"/>
      <c r="J9" s="18"/>
      <c r="K9" s="18"/>
    </row>
    <row r="10" spans="1:13" ht="18.600000000000001" thickBot="1" x14ac:dyDescent="0.5">
      <c r="B10" s="185"/>
      <c r="C10" s="52" t="s">
        <v>146</v>
      </c>
      <c r="D10" s="52" t="s">
        <v>363</v>
      </c>
      <c r="E10" s="31" t="s">
        <v>147</v>
      </c>
      <c r="F10" s="31" t="s">
        <v>148</v>
      </c>
      <c r="G10" s="18">
        <v>786</v>
      </c>
      <c r="H10" s="18">
        <v>780</v>
      </c>
      <c r="I10" s="18">
        <v>770</v>
      </c>
      <c r="J10" s="18">
        <v>778</v>
      </c>
      <c r="K10" s="18">
        <v>790</v>
      </c>
      <c r="M10" s="34"/>
    </row>
    <row r="11" spans="1:13" ht="18.600000000000001" thickBot="1" x14ac:dyDescent="0.5">
      <c r="B11" s="185"/>
      <c r="C11" s="52" t="s">
        <v>149</v>
      </c>
      <c r="D11" s="52" t="s">
        <v>150</v>
      </c>
      <c r="E11" s="31" t="s">
        <v>147</v>
      </c>
      <c r="F11" s="31" t="s">
        <v>148</v>
      </c>
      <c r="G11" s="18">
        <v>673</v>
      </c>
      <c r="H11" s="18">
        <v>658</v>
      </c>
      <c r="I11" s="18">
        <v>643</v>
      </c>
      <c r="J11" s="18">
        <v>636</v>
      </c>
      <c r="K11" s="18">
        <v>633</v>
      </c>
      <c r="M11" s="34"/>
    </row>
    <row r="12" spans="1:13" ht="18.600000000000001" thickBot="1" x14ac:dyDescent="0.5">
      <c r="B12" s="185"/>
      <c r="C12" s="52" t="s">
        <v>151</v>
      </c>
      <c r="D12" s="52" t="s">
        <v>152</v>
      </c>
      <c r="E12" s="19" t="s">
        <v>153</v>
      </c>
      <c r="F12" s="19" t="s">
        <v>153</v>
      </c>
      <c r="G12" s="20">
        <v>85.6</v>
      </c>
      <c r="H12" s="20">
        <v>84.4</v>
      </c>
      <c r="I12" s="20">
        <v>83.5</v>
      </c>
      <c r="J12" s="125">
        <v>81.748071979434442</v>
      </c>
      <c r="K12" s="125">
        <v>80.126582278481024</v>
      </c>
      <c r="M12" s="34"/>
    </row>
    <row r="13" spans="1:13" ht="18.600000000000001" thickBot="1" x14ac:dyDescent="0.5">
      <c r="B13" s="185"/>
      <c r="C13" s="52" t="s">
        <v>154</v>
      </c>
      <c r="D13" s="52" t="s">
        <v>155</v>
      </c>
      <c r="E13" s="31" t="s">
        <v>147</v>
      </c>
      <c r="F13" s="31" t="s">
        <v>148</v>
      </c>
      <c r="G13" s="18">
        <v>113</v>
      </c>
      <c r="H13" s="18">
        <v>122</v>
      </c>
      <c r="I13" s="18">
        <v>127</v>
      </c>
      <c r="J13" s="18">
        <v>142</v>
      </c>
      <c r="K13" s="18">
        <v>157</v>
      </c>
      <c r="M13" s="34"/>
    </row>
    <row r="14" spans="1:13" ht="18.600000000000001" thickBot="1" x14ac:dyDescent="0.5">
      <c r="B14" s="185"/>
      <c r="C14" s="52" t="s">
        <v>156</v>
      </c>
      <c r="D14" s="52" t="s">
        <v>157</v>
      </c>
      <c r="E14" s="19" t="s">
        <v>153</v>
      </c>
      <c r="F14" s="19" t="s">
        <v>153</v>
      </c>
      <c r="G14" s="18">
        <v>14.4</v>
      </c>
      <c r="H14" s="18">
        <v>15.6</v>
      </c>
      <c r="I14" s="18">
        <v>16.5</v>
      </c>
      <c r="J14" s="126">
        <v>18.251928020565554</v>
      </c>
      <c r="K14" s="126">
        <v>19.873417721519001</v>
      </c>
      <c r="M14" s="34"/>
    </row>
    <row r="15" spans="1:13" ht="18.600000000000001" thickBot="1" x14ac:dyDescent="0.5">
      <c r="A15" s="16"/>
      <c r="B15" s="189" t="s">
        <v>340</v>
      </c>
      <c r="C15" s="189"/>
      <c r="D15" s="52" t="s">
        <v>341</v>
      </c>
      <c r="E15" s="31"/>
      <c r="F15" s="31"/>
      <c r="G15" s="31"/>
      <c r="H15" s="31"/>
      <c r="I15" s="31"/>
      <c r="J15" s="136"/>
      <c r="K15" s="136"/>
      <c r="M15" s="34"/>
    </row>
    <row r="16" spans="1:13" ht="18.600000000000001" thickBot="1" x14ac:dyDescent="0.5">
      <c r="A16" s="16"/>
      <c r="B16" s="190" t="s">
        <v>352</v>
      </c>
      <c r="C16" s="52" t="s">
        <v>420</v>
      </c>
      <c r="D16" s="52" t="s">
        <v>383</v>
      </c>
      <c r="E16" s="31" t="s">
        <v>147</v>
      </c>
      <c r="F16" s="31" t="s">
        <v>148</v>
      </c>
      <c r="G16" s="113">
        <v>1512</v>
      </c>
      <c r="H16" s="147">
        <v>1526</v>
      </c>
      <c r="I16" s="147">
        <v>1628</v>
      </c>
      <c r="J16" s="147">
        <v>1691</v>
      </c>
      <c r="K16" s="147">
        <v>1775</v>
      </c>
      <c r="M16" s="34"/>
    </row>
    <row r="17" spans="2:13" ht="18.600000000000001" thickBot="1" x14ac:dyDescent="0.5">
      <c r="B17" s="190"/>
      <c r="C17" s="52" t="s">
        <v>325</v>
      </c>
      <c r="D17" s="52" t="s">
        <v>328</v>
      </c>
      <c r="E17" s="31" t="s">
        <v>147</v>
      </c>
      <c r="F17" s="31" t="s">
        <v>148</v>
      </c>
      <c r="G17" s="113">
        <v>1188</v>
      </c>
      <c r="H17" s="113">
        <v>1197</v>
      </c>
      <c r="I17" s="113">
        <v>1307</v>
      </c>
      <c r="J17" s="113">
        <v>1358</v>
      </c>
      <c r="K17" s="113">
        <v>1429</v>
      </c>
      <c r="M17" s="34"/>
    </row>
    <row r="18" spans="2:13" ht="18.600000000000001" thickBot="1" x14ac:dyDescent="0.5">
      <c r="B18" s="190"/>
      <c r="C18" s="52" t="s">
        <v>326</v>
      </c>
      <c r="D18" s="52" t="s">
        <v>329</v>
      </c>
      <c r="E18" s="31" t="s">
        <v>147</v>
      </c>
      <c r="F18" s="31" t="s">
        <v>148</v>
      </c>
      <c r="G18" s="139">
        <v>237</v>
      </c>
      <c r="H18" s="139">
        <v>238</v>
      </c>
      <c r="I18" s="139">
        <v>232</v>
      </c>
      <c r="J18" s="139">
        <v>239</v>
      </c>
      <c r="K18" s="139">
        <v>242</v>
      </c>
      <c r="M18" s="34"/>
    </row>
    <row r="19" spans="2:13" ht="18.600000000000001" thickBot="1" x14ac:dyDescent="0.5">
      <c r="B19" s="190"/>
      <c r="C19" s="54" t="s">
        <v>327</v>
      </c>
      <c r="D19" s="52" t="s">
        <v>330</v>
      </c>
      <c r="E19" s="31" t="s">
        <v>147</v>
      </c>
      <c r="F19" s="31" t="s">
        <v>148</v>
      </c>
      <c r="G19" s="18">
        <v>29</v>
      </c>
      <c r="H19" s="18">
        <v>27</v>
      </c>
      <c r="I19" s="18">
        <v>26</v>
      </c>
      <c r="J19" s="18">
        <v>30</v>
      </c>
      <c r="K19" s="18">
        <v>30</v>
      </c>
      <c r="M19" s="34"/>
    </row>
    <row r="20" spans="2:13" ht="18.600000000000001" thickBot="1" x14ac:dyDescent="0.5">
      <c r="B20" s="190"/>
      <c r="C20" s="54" t="s">
        <v>355</v>
      </c>
      <c r="D20" s="52" t="s">
        <v>362</v>
      </c>
      <c r="E20" s="31" t="s">
        <v>147</v>
      </c>
      <c r="F20" s="31" t="s">
        <v>148</v>
      </c>
      <c r="G20" s="18">
        <v>58</v>
      </c>
      <c r="H20" s="18">
        <v>64</v>
      </c>
      <c r="I20" s="18">
        <v>63</v>
      </c>
      <c r="J20" s="18">
        <v>64</v>
      </c>
      <c r="K20" s="18">
        <v>74</v>
      </c>
      <c r="M20" s="34"/>
    </row>
    <row r="21" spans="2:13" ht="18.600000000000001" thickBot="1" x14ac:dyDescent="0.5">
      <c r="B21" s="190" t="s">
        <v>350</v>
      </c>
      <c r="C21" s="54" t="s">
        <v>89</v>
      </c>
      <c r="D21" s="52" t="s">
        <v>384</v>
      </c>
      <c r="E21" s="31" t="s">
        <v>147</v>
      </c>
      <c r="F21" s="31" t="s">
        <v>148</v>
      </c>
      <c r="G21" s="18">
        <v>786</v>
      </c>
      <c r="H21" s="18">
        <v>780</v>
      </c>
      <c r="I21" s="18">
        <v>770</v>
      </c>
      <c r="J21" s="18">
        <v>778</v>
      </c>
      <c r="K21" s="18">
        <v>790</v>
      </c>
      <c r="M21" s="34"/>
    </row>
    <row r="22" spans="2:13" ht="18.600000000000001" thickBot="1" x14ac:dyDescent="0.5">
      <c r="B22" s="190"/>
      <c r="C22" s="52" t="s">
        <v>325</v>
      </c>
      <c r="D22" s="52" t="s">
        <v>328</v>
      </c>
      <c r="E22" s="31" t="s">
        <v>147</v>
      </c>
      <c r="F22" s="31" t="s">
        <v>148</v>
      </c>
      <c r="G22" s="18">
        <v>515</v>
      </c>
      <c r="H22" s="18">
        <v>504</v>
      </c>
      <c r="I22" s="18">
        <v>502</v>
      </c>
      <c r="J22" s="18">
        <v>506</v>
      </c>
      <c r="K22" s="18">
        <v>506</v>
      </c>
      <c r="M22" s="34"/>
    </row>
    <row r="23" spans="2:13" ht="18.600000000000001" thickBot="1" x14ac:dyDescent="0.5">
      <c r="B23" s="190"/>
      <c r="C23" s="52" t="s">
        <v>326</v>
      </c>
      <c r="D23" s="52" t="s">
        <v>329</v>
      </c>
      <c r="E23" s="31" t="s">
        <v>147</v>
      </c>
      <c r="F23" s="31" t="s">
        <v>148</v>
      </c>
      <c r="G23" s="18">
        <v>213</v>
      </c>
      <c r="H23" s="18">
        <v>212</v>
      </c>
      <c r="I23" s="18">
        <v>205</v>
      </c>
      <c r="J23" s="18">
        <v>208</v>
      </c>
      <c r="K23" s="18">
        <v>210</v>
      </c>
      <c r="M23" s="34"/>
    </row>
    <row r="24" spans="2:13" ht="18.600000000000001" thickBot="1" x14ac:dyDescent="0.5">
      <c r="B24" s="190"/>
      <c r="C24" s="54" t="s">
        <v>327</v>
      </c>
      <c r="D24" s="52" t="s">
        <v>330</v>
      </c>
      <c r="E24" s="31" t="s">
        <v>147</v>
      </c>
      <c r="F24" s="31" t="s">
        <v>148</v>
      </c>
      <c r="G24" s="18" t="s">
        <v>288</v>
      </c>
      <c r="H24" s="18" t="s">
        <v>288</v>
      </c>
      <c r="I24" s="18" t="s">
        <v>288</v>
      </c>
      <c r="J24" s="18" t="s">
        <v>288</v>
      </c>
      <c r="K24" s="18" t="s">
        <v>288</v>
      </c>
      <c r="M24" s="34"/>
    </row>
    <row r="25" spans="2:13" ht="18.600000000000001" thickBot="1" x14ac:dyDescent="0.5">
      <c r="B25" s="190"/>
      <c r="C25" s="54" t="s">
        <v>355</v>
      </c>
      <c r="D25" s="52" t="s">
        <v>362</v>
      </c>
      <c r="E25" s="31" t="s">
        <v>147</v>
      </c>
      <c r="F25" s="31" t="s">
        <v>148</v>
      </c>
      <c r="G25" s="18">
        <v>58</v>
      </c>
      <c r="H25" s="18">
        <v>64</v>
      </c>
      <c r="I25" s="18">
        <v>63</v>
      </c>
      <c r="J25" s="18">
        <v>64</v>
      </c>
      <c r="K25" s="18">
        <v>74</v>
      </c>
      <c r="M25" s="34"/>
    </row>
    <row r="26" spans="2:13" s="10" customFormat="1" x14ac:dyDescent="0.45">
      <c r="B26" s="21" t="s">
        <v>158</v>
      </c>
      <c r="C26" s="22"/>
      <c r="D26" s="22"/>
      <c r="E26" s="23"/>
      <c r="F26" s="23"/>
      <c r="G26" s="24"/>
      <c r="H26" s="24"/>
      <c r="I26" s="24"/>
      <c r="J26" s="24"/>
      <c r="K26" s="24"/>
      <c r="L26" s="16"/>
    </row>
    <row r="27" spans="2:13" s="10" customFormat="1" x14ac:dyDescent="0.45">
      <c r="B27" s="22"/>
      <c r="C27" s="22"/>
      <c r="D27" s="22"/>
      <c r="E27" s="25"/>
      <c r="F27" s="25"/>
      <c r="G27" s="25"/>
      <c r="H27" s="25"/>
      <c r="I27" s="25"/>
      <c r="J27" s="25"/>
      <c r="K27" s="25"/>
      <c r="L27" s="16"/>
    </row>
    <row r="28" spans="2:13" s="10" customFormat="1" ht="18.600000000000001" thickBot="1" x14ac:dyDescent="0.5">
      <c r="B28" s="26" t="s">
        <v>159</v>
      </c>
      <c r="C28" s="22"/>
      <c r="E28" s="25"/>
      <c r="F28" s="25"/>
      <c r="G28" s="25"/>
      <c r="H28" s="25"/>
      <c r="I28" s="25"/>
      <c r="J28" s="25"/>
      <c r="K28" s="25"/>
      <c r="L28" s="16"/>
    </row>
    <row r="29" spans="2:13" ht="18.600000000000001" thickBot="1" x14ac:dyDescent="0.5">
      <c r="B29" s="184"/>
      <c r="C29" s="184"/>
      <c r="D29" s="44"/>
      <c r="E29" s="15" t="s">
        <v>144</v>
      </c>
      <c r="F29" s="15" t="s">
        <v>145</v>
      </c>
      <c r="G29" s="15" t="s">
        <v>139</v>
      </c>
      <c r="H29" s="15" t="s">
        <v>140</v>
      </c>
      <c r="I29" s="15" t="s">
        <v>141</v>
      </c>
      <c r="J29" s="50" t="s">
        <v>287</v>
      </c>
      <c r="K29" s="50" t="s">
        <v>320</v>
      </c>
      <c r="M29" s="34"/>
    </row>
    <row r="30" spans="2:13" ht="18.600000000000001" customHeight="1" thickBot="1" x14ac:dyDescent="0.5">
      <c r="B30" s="189" t="s">
        <v>396</v>
      </c>
      <c r="C30" s="189"/>
      <c r="D30" s="54" t="s">
        <v>160</v>
      </c>
      <c r="E30" s="31"/>
      <c r="F30" s="31"/>
      <c r="G30" s="18"/>
      <c r="H30" s="18"/>
      <c r="I30" s="18"/>
      <c r="J30" s="18"/>
      <c r="K30" s="18"/>
      <c r="M30" s="34"/>
    </row>
    <row r="31" spans="2:13" ht="18.600000000000001" customHeight="1" thickBot="1" x14ac:dyDescent="0.5">
      <c r="B31" s="189"/>
      <c r="C31" s="52" t="s">
        <v>161</v>
      </c>
      <c r="D31" s="54" t="s">
        <v>162</v>
      </c>
      <c r="E31" s="31" t="s">
        <v>163</v>
      </c>
      <c r="F31" s="31" t="s">
        <v>164</v>
      </c>
      <c r="G31" s="27">
        <v>17.399999999999999</v>
      </c>
      <c r="H31" s="27">
        <v>19.2</v>
      </c>
      <c r="I31" s="27">
        <v>19.100000000000001</v>
      </c>
      <c r="J31" s="18">
        <v>17.2</v>
      </c>
      <c r="K31" s="33">
        <v>17</v>
      </c>
      <c r="M31" s="34"/>
    </row>
    <row r="32" spans="2:13" ht="18.600000000000001" customHeight="1" thickBot="1" x14ac:dyDescent="0.5">
      <c r="B32" s="189"/>
      <c r="C32" s="52" t="s">
        <v>149</v>
      </c>
      <c r="D32" s="54" t="s">
        <v>150</v>
      </c>
      <c r="E32" s="31" t="s">
        <v>163</v>
      </c>
      <c r="F32" s="31" t="s">
        <v>164</v>
      </c>
      <c r="G32" s="27">
        <v>18.2</v>
      </c>
      <c r="H32" s="27">
        <v>20.100000000000001</v>
      </c>
      <c r="I32" s="27">
        <v>20.100000000000001</v>
      </c>
      <c r="J32" s="27">
        <v>18.2</v>
      </c>
      <c r="K32" s="33">
        <v>18.100000000000001</v>
      </c>
      <c r="M32" s="34"/>
    </row>
    <row r="33" spans="2:15" ht="18.600000000000001" customHeight="1" thickBot="1" x14ac:dyDescent="0.5">
      <c r="B33" s="189"/>
      <c r="C33" s="52" t="s">
        <v>154</v>
      </c>
      <c r="D33" s="54" t="s">
        <v>155</v>
      </c>
      <c r="E33" s="31" t="s">
        <v>163</v>
      </c>
      <c r="F33" s="31" t="s">
        <v>164</v>
      </c>
      <c r="G33" s="27">
        <v>12.8</v>
      </c>
      <c r="H33" s="27">
        <v>13.8</v>
      </c>
      <c r="I33" s="27">
        <v>14</v>
      </c>
      <c r="J33" s="27">
        <v>12.5</v>
      </c>
      <c r="K33" s="33">
        <v>12.6</v>
      </c>
      <c r="M33" s="34"/>
    </row>
    <row r="34" spans="2:15" ht="18.600000000000001" customHeight="1" thickBot="1" x14ac:dyDescent="0.5">
      <c r="B34" s="189" t="s">
        <v>165</v>
      </c>
      <c r="C34" s="189"/>
      <c r="D34" s="54" t="s">
        <v>166</v>
      </c>
      <c r="E34" s="31"/>
      <c r="F34" s="31"/>
      <c r="G34" s="18"/>
      <c r="H34" s="18"/>
      <c r="I34" s="18"/>
      <c r="J34" s="18"/>
      <c r="K34" s="33"/>
      <c r="M34" s="34"/>
    </row>
    <row r="35" spans="2:15" ht="18.600000000000001" customHeight="1" thickBot="1" x14ac:dyDescent="0.5">
      <c r="B35" s="189"/>
      <c r="C35" s="52" t="s">
        <v>161</v>
      </c>
      <c r="D35" s="54" t="s">
        <v>162</v>
      </c>
      <c r="E35" s="31" t="s">
        <v>167</v>
      </c>
      <c r="F35" s="31" t="s">
        <v>168</v>
      </c>
      <c r="G35" s="27">
        <v>41.2</v>
      </c>
      <c r="H35" s="27">
        <v>43.1</v>
      </c>
      <c r="I35" s="27">
        <v>43</v>
      </c>
      <c r="J35" s="27">
        <v>41.2</v>
      </c>
      <c r="K35" s="33">
        <v>41.4</v>
      </c>
      <c r="M35" s="34"/>
    </row>
    <row r="36" spans="2:15" ht="18.600000000000001" customHeight="1" thickBot="1" x14ac:dyDescent="0.5">
      <c r="B36" s="189"/>
      <c r="C36" s="52" t="s">
        <v>149</v>
      </c>
      <c r="D36" s="54" t="s">
        <v>150</v>
      </c>
      <c r="E36" s="31" t="s">
        <v>167</v>
      </c>
      <c r="F36" s="31" t="s">
        <v>168</v>
      </c>
      <c r="G36" s="27">
        <v>41.8</v>
      </c>
      <c r="H36" s="27">
        <v>43.8</v>
      </c>
      <c r="I36" s="27">
        <v>43.8</v>
      </c>
      <c r="J36" s="27">
        <v>41.8</v>
      </c>
      <c r="K36" s="33">
        <v>42.1</v>
      </c>
      <c r="M36" s="34"/>
    </row>
    <row r="37" spans="2:15" ht="18.600000000000001" customHeight="1" thickBot="1" x14ac:dyDescent="0.5">
      <c r="B37" s="189"/>
      <c r="C37" s="52" t="s">
        <v>154</v>
      </c>
      <c r="D37" s="54" t="s">
        <v>155</v>
      </c>
      <c r="E37" s="31" t="s">
        <v>167</v>
      </c>
      <c r="F37" s="31" t="s">
        <v>168</v>
      </c>
      <c r="G37" s="27">
        <v>37.700000000000003</v>
      </c>
      <c r="H37" s="27">
        <v>38.700000000000003</v>
      </c>
      <c r="I37" s="27">
        <v>39</v>
      </c>
      <c r="J37" s="27">
        <v>38.5</v>
      </c>
      <c r="K37" s="33">
        <v>38.799999999999997</v>
      </c>
      <c r="M37" s="34"/>
    </row>
    <row r="38" spans="2:15" ht="36.6" thickBot="1" x14ac:dyDescent="0.5">
      <c r="B38" s="190" t="s">
        <v>364</v>
      </c>
      <c r="C38" s="190"/>
      <c r="D38" s="54" t="s">
        <v>408</v>
      </c>
      <c r="E38" s="19" t="s">
        <v>332</v>
      </c>
      <c r="F38" s="19" t="s">
        <v>333</v>
      </c>
      <c r="G38" s="148">
        <v>6548</v>
      </c>
      <c r="H38" s="148">
        <v>6455</v>
      </c>
      <c r="I38" s="148">
        <v>5889</v>
      </c>
      <c r="J38" s="148">
        <v>6149</v>
      </c>
      <c r="K38" s="149">
        <v>6826</v>
      </c>
      <c r="M38" s="34"/>
    </row>
    <row r="39" spans="2:15" ht="18.600000000000001" customHeight="1" thickBot="1" x14ac:dyDescent="0.5">
      <c r="B39" s="182" t="s">
        <v>347</v>
      </c>
      <c r="C39" s="182"/>
      <c r="D39" s="54" t="s">
        <v>374</v>
      </c>
      <c r="E39" s="31"/>
      <c r="F39" s="31"/>
      <c r="G39" s="18"/>
      <c r="H39" s="18"/>
      <c r="I39" s="18"/>
      <c r="J39" s="18"/>
      <c r="K39" s="18"/>
    </row>
    <row r="40" spans="2:15" ht="18.600000000000001" customHeight="1" thickBot="1" x14ac:dyDescent="0.5">
      <c r="B40" s="183"/>
      <c r="C40" s="54" t="s">
        <v>342</v>
      </c>
      <c r="D40" s="54" t="s">
        <v>375</v>
      </c>
      <c r="E40" s="31" t="s">
        <v>147</v>
      </c>
      <c r="F40" s="31" t="s">
        <v>148</v>
      </c>
      <c r="G40" s="18">
        <v>36</v>
      </c>
      <c r="H40" s="18">
        <v>36</v>
      </c>
      <c r="I40" s="18">
        <v>29</v>
      </c>
      <c r="J40" s="18">
        <v>39</v>
      </c>
      <c r="K40" s="18">
        <v>48</v>
      </c>
    </row>
    <row r="41" spans="2:15" ht="18.600000000000001" customHeight="1" thickBot="1" x14ac:dyDescent="0.5">
      <c r="B41" s="183"/>
      <c r="C41" s="54" t="s">
        <v>343</v>
      </c>
      <c r="D41" s="54" t="s">
        <v>376</v>
      </c>
      <c r="E41" s="31" t="s">
        <v>147</v>
      </c>
      <c r="F41" s="31" t="s">
        <v>148</v>
      </c>
      <c r="G41" s="18">
        <v>24</v>
      </c>
      <c r="H41" s="18">
        <v>27</v>
      </c>
      <c r="I41" s="18">
        <v>24</v>
      </c>
      <c r="J41" s="18">
        <v>21</v>
      </c>
      <c r="K41" s="18">
        <v>20</v>
      </c>
      <c r="L41" s="34"/>
    </row>
    <row r="42" spans="2:15" ht="18.600000000000001" customHeight="1" thickBot="1" x14ac:dyDescent="0.5">
      <c r="B42" s="183"/>
      <c r="C42" s="54" t="s">
        <v>344</v>
      </c>
      <c r="D42" s="54" t="s">
        <v>377</v>
      </c>
      <c r="E42" s="19" t="s">
        <v>153</v>
      </c>
      <c r="F42" s="19" t="s">
        <v>153</v>
      </c>
      <c r="G42" s="126">
        <v>66.666666666666657</v>
      </c>
      <c r="H42" s="126">
        <v>75</v>
      </c>
      <c r="I42" s="126">
        <v>82.758620689655174</v>
      </c>
      <c r="J42" s="126">
        <v>53.846153846153847</v>
      </c>
      <c r="K42" s="126">
        <v>41.666666666666671</v>
      </c>
    </row>
    <row r="43" spans="2:15" ht="18.600000000000001" customHeight="1" thickBot="1" x14ac:dyDescent="0.5">
      <c r="B43" s="183"/>
      <c r="C43" s="54" t="s">
        <v>345</v>
      </c>
      <c r="D43" s="54" t="s">
        <v>331</v>
      </c>
      <c r="E43" s="31" t="s">
        <v>147</v>
      </c>
      <c r="F43" s="31" t="s">
        <v>148</v>
      </c>
      <c r="G43" s="18">
        <v>12</v>
      </c>
      <c r="H43" s="18">
        <v>9</v>
      </c>
      <c r="I43" s="18">
        <v>5</v>
      </c>
      <c r="J43" s="18">
        <v>18</v>
      </c>
      <c r="K43" s="18">
        <v>28</v>
      </c>
    </row>
    <row r="44" spans="2:15" ht="18.600000000000001" customHeight="1" thickBot="1" x14ac:dyDescent="0.5">
      <c r="B44" s="183"/>
      <c r="C44" s="54" t="s">
        <v>346</v>
      </c>
      <c r="D44" s="54" t="s">
        <v>378</v>
      </c>
      <c r="E44" s="19" t="s">
        <v>153</v>
      </c>
      <c r="F44" s="19" t="s">
        <v>153</v>
      </c>
      <c r="G44" s="126">
        <v>33.333333333333329</v>
      </c>
      <c r="H44" s="126">
        <v>25</v>
      </c>
      <c r="I44" s="126">
        <v>17.241379310344829</v>
      </c>
      <c r="J44" s="126">
        <v>46.153846153846153</v>
      </c>
      <c r="K44" s="126">
        <v>58.333333333333336</v>
      </c>
    </row>
    <row r="45" spans="2:15" ht="18.600000000000001" thickBot="1" x14ac:dyDescent="0.5">
      <c r="B45" s="182" t="s">
        <v>412</v>
      </c>
      <c r="C45" s="182"/>
      <c r="D45" s="54" t="s">
        <v>397</v>
      </c>
      <c r="E45" s="31" t="s">
        <v>147</v>
      </c>
      <c r="F45" s="31" t="s">
        <v>148</v>
      </c>
      <c r="G45" s="18">
        <v>19</v>
      </c>
      <c r="H45" s="18">
        <v>18</v>
      </c>
      <c r="I45" s="18">
        <v>12</v>
      </c>
      <c r="J45" s="18">
        <v>11</v>
      </c>
      <c r="K45" s="18">
        <v>26</v>
      </c>
      <c r="M45" s="34"/>
    </row>
    <row r="46" spans="2:15" ht="18.600000000000001" thickBot="1" x14ac:dyDescent="0.5">
      <c r="B46" s="182" t="s">
        <v>413</v>
      </c>
      <c r="C46" s="182"/>
      <c r="D46" s="54" t="s">
        <v>398</v>
      </c>
      <c r="E46" s="19" t="s">
        <v>153</v>
      </c>
      <c r="F46" s="19" t="s">
        <v>153</v>
      </c>
      <c r="G46" s="28">
        <v>2.4</v>
      </c>
      <c r="H46" s="28">
        <v>2.2999999999999998</v>
      </c>
      <c r="I46" s="28">
        <v>1.6</v>
      </c>
      <c r="J46" s="28">
        <v>1.4</v>
      </c>
      <c r="K46" s="28">
        <v>3.3</v>
      </c>
      <c r="M46" s="34"/>
    </row>
    <row r="47" spans="2:15" ht="18.600000000000001" customHeight="1" thickBot="1" x14ac:dyDescent="0.5">
      <c r="B47" s="189" t="s">
        <v>169</v>
      </c>
      <c r="C47" s="189"/>
      <c r="D47" s="54" t="s">
        <v>170</v>
      </c>
      <c r="E47" s="31" t="s">
        <v>171</v>
      </c>
      <c r="F47" s="31" t="s">
        <v>172</v>
      </c>
      <c r="G47" s="18">
        <v>21.2</v>
      </c>
      <c r="H47" s="27">
        <v>11</v>
      </c>
      <c r="I47" s="18">
        <v>15.5</v>
      </c>
      <c r="J47" s="18">
        <v>22.6</v>
      </c>
      <c r="K47" s="18">
        <v>20.100000000000001</v>
      </c>
      <c r="L47" s="34"/>
      <c r="M47" s="34"/>
    </row>
    <row r="48" spans="2:15" ht="36.6" thickBot="1" x14ac:dyDescent="0.5">
      <c r="B48" s="182" t="s">
        <v>173</v>
      </c>
      <c r="C48" s="182"/>
      <c r="D48" s="54" t="s">
        <v>174</v>
      </c>
      <c r="E48" s="31" t="s">
        <v>153</v>
      </c>
      <c r="F48" s="31" t="s">
        <v>153</v>
      </c>
      <c r="G48" s="18">
        <v>73.400000000000006</v>
      </c>
      <c r="H48" s="18">
        <v>65.8</v>
      </c>
      <c r="I48" s="18">
        <v>69.099999999999994</v>
      </c>
      <c r="J48" s="18">
        <v>75.099999999999994</v>
      </c>
      <c r="K48" s="18">
        <v>74.3</v>
      </c>
      <c r="M48" s="47"/>
      <c r="N48" s="10"/>
      <c r="O48" s="10"/>
    </row>
    <row r="49" spans="2:13" s="10" customFormat="1" x14ac:dyDescent="0.45">
      <c r="B49" s="150" t="s">
        <v>379</v>
      </c>
      <c r="C49" s="116"/>
      <c r="D49" s="116"/>
      <c r="E49" s="117"/>
      <c r="F49" s="117"/>
      <c r="G49" s="151"/>
      <c r="H49" s="151"/>
      <c r="I49" s="151"/>
      <c r="J49" s="151"/>
      <c r="K49" s="151"/>
      <c r="L49" s="16"/>
    </row>
    <row r="50" spans="2:13" s="10" customFormat="1" x14ac:dyDescent="0.45">
      <c r="B50" s="16" t="s">
        <v>414</v>
      </c>
      <c r="C50" s="116"/>
      <c r="D50" s="116"/>
      <c r="E50" s="117"/>
      <c r="F50" s="117"/>
      <c r="G50" s="151"/>
      <c r="H50" s="151"/>
      <c r="I50" s="151"/>
      <c r="J50" s="151"/>
      <c r="K50" s="151"/>
      <c r="L50" s="16"/>
    </row>
    <row r="51" spans="2:13" s="10" customFormat="1" x14ac:dyDescent="0.45">
      <c r="E51" s="11"/>
      <c r="F51" s="11"/>
      <c r="G51" s="11"/>
      <c r="H51" s="11"/>
      <c r="I51" s="11"/>
      <c r="J51" s="11"/>
      <c r="K51" s="11"/>
      <c r="L51" s="16"/>
    </row>
    <row r="52" spans="2:13" s="10" customFormat="1" ht="18.600000000000001" thickBot="1" x14ac:dyDescent="0.5">
      <c r="B52" s="12" t="s">
        <v>339</v>
      </c>
      <c r="E52" s="11"/>
      <c r="F52" s="11"/>
      <c r="G52" s="11"/>
      <c r="H52" s="11"/>
      <c r="I52" s="11"/>
      <c r="J52" s="11"/>
      <c r="K52" s="11"/>
      <c r="L52" s="16"/>
    </row>
    <row r="53" spans="2:13" ht="18.600000000000001" thickBot="1" x14ac:dyDescent="0.5">
      <c r="B53" s="184"/>
      <c r="C53" s="184"/>
      <c r="D53" s="44"/>
      <c r="E53" s="15" t="s">
        <v>144</v>
      </c>
      <c r="F53" s="15" t="s">
        <v>145</v>
      </c>
      <c r="G53" s="15" t="s">
        <v>139</v>
      </c>
      <c r="H53" s="15" t="s">
        <v>140</v>
      </c>
      <c r="I53" s="15" t="s">
        <v>141</v>
      </c>
      <c r="J53" s="50" t="s">
        <v>287</v>
      </c>
      <c r="K53" s="50" t="s">
        <v>320</v>
      </c>
      <c r="L53" s="160"/>
      <c r="M53" s="130"/>
    </row>
    <row r="54" spans="2:13" ht="36.6" thickBot="1" x14ac:dyDescent="0.5">
      <c r="B54" s="138" t="s">
        <v>175</v>
      </c>
      <c r="C54" s="52"/>
      <c r="D54" s="54" t="s">
        <v>176</v>
      </c>
      <c r="E54" s="31"/>
      <c r="F54" s="31"/>
      <c r="G54" s="18"/>
      <c r="H54" s="18"/>
      <c r="I54" s="18"/>
      <c r="J54" s="18"/>
      <c r="K54" s="18"/>
      <c r="M54" s="130"/>
    </row>
    <row r="55" spans="2:13" ht="36.6" thickBot="1" x14ac:dyDescent="0.5">
      <c r="B55" s="189"/>
      <c r="C55" s="54" t="s">
        <v>334</v>
      </c>
      <c r="D55" s="54" t="s">
        <v>335</v>
      </c>
      <c r="E55" s="31" t="s">
        <v>177</v>
      </c>
      <c r="F55" s="31" t="s">
        <v>148</v>
      </c>
      <c r="G55" s="18">
        <v>16</v>
      </c>
      <c r="H55" s="18">
        <v>16</v>
      </c>
      <c r="I55" s="18">
        <v>16</v>
      </c>
      <c r="J55" s="18">
        <v>14</v>
      </c>
      <c r="K55" s="18">
        <v>14</v>
      </c>
    </row>
    <row r="56" spans="2:13" ht="40.200000000000003" customHeight="1" thickBot="1" x14ac:dyDescent="0.5">
      <c r="B56" s="189"/>
      <c r="C56" s="54" t="s">
        <v>336</v>
      </c>
      <c r="D56" s="54" t="s">
        <v>176</v>
      </c>
      <c r="E56" s="31" t="s">
        <v>177</v>
      </c>
      <c r="F56" s="31" t="s">
        <v>148</v>
      </c>
      <c r="G56" s="18">
        <v>1</v>
      </c>
      <c r="H56" s="18">
        <v>1</v>
      </c>
      <c r="I56" s="18">
        <v>2</v>
      </c>
      <c r="J56" s="18">
        <v>2</v>
      </c>
      <c r="K56" s="18">
        <v>2</v>
      </c>
      <c r="M56" s="34"/>
    </row>
    <row r="57" spans="2:13" ht="39.6" customHeight="1" thickBot="1" x14ac:dyDescent="0.5">
      <c r="B57" s="189"/>
      <c r="C57" s="54" t="s">
        <v>337</v>
      </c>
      <c r="D57" s="54" t="s">
        <v>338</v>
      </c>
      <c r="E57" s="32" t="s">
        <v>153</v>
      </c>
      <c r="F57" s="32" t="s">
        <v>153</v>
      </c>
      <c r="G57" s="33">
        <v>6.3</v>
      </c>
      <c r="H57" s="33">
        <v>6.3</v>
      </c>
      <c r="I57" s="33">
        <v>12.5</v>
      </c>
      <c r="J57" s="33">
        <v>14.285714285714285</v>
      </c>
      <c r="K57" s="33">
        <v>14.285714285714285</v>
      </c>
      <c r="M57" s="34"/>
    </row>
    <row r="58" spans="2:13" ht="18.600000000000001" thickBot="1" x14ac:dyDescent="0.5">
      <c r="B58" s="182" t="s">
        <v>178</v>
      </c>
      <c r="C58" s="54" t="s">
        <v>179</v>
      </c>
      <c r="D58" s="54" t="s">
        <v>180</v>
      </c>
      <c r="E58" s="31" t="s">
        <v>177</v>
      </c>
      <c r="F58" s="31" t="s">
        <v>148</v>
      </c>
      <c r="G58" s="18">
        <v>88</v>
      </c>
      <c r="H58" s="18">
        <v>86</v>
      </c>
      <c r="I58" s="18">
        <v>85</v>
      </c>
      <c r="J58" s="18">
        <v>83</v>
      </c>
      <c r="K58" s="18">
        <v>86</v>
      </c>
      <c r="M58" s="34"/>
    </row>
    <row r="59" spans="2:13" ht="18.600000000000001" thickBot="1" x14ac:dyDescent="0.5">
      <c r="B59" s="182"/>
      <c r="C59" s="54" t="s">
        <v>181</v>
      </c>
      <c r="D59" s="54" t="s">
        <v>182</v>
      </c>
      <c r="E59" s="31" t="s">
        <v>177</v>
      </c>
      <c r="F59" s="31" t="s">
        <v>148</v>
      </c>
      <c r="G59" s="18">
        <v>4</v>
      </c>
      <c r="H59" s="18">
        <v>4</v>
      </c>
      <c r="I59" s="18">
        <v>4</v>
      </c>
      <c r="J59" s="18">
        <v>5</v>
      </c>
      <c r="K59" s="18">
        <v>6</v>
      </c>
      <c r="M59" s="34"/>
    </row>
    <row r="60" spans="2:13" ht="18.600000000000001" thickBot="1" x14ac:dyDescent="0.5">
      <c r="B60" s="182"/>
      <c r="C60" s="54" t="s">
        <v>183</v>
      </c>
      <c r="D60" s="54" t="s">
        <v>184</v>
      </c>
      <c r="E60" s="32" t="s">
        <v>153</v>
      </c>
      <c r="F60" s="32" t="s">
        <v>153</v>
      </c>
      <c r="G60" s="33">
        <v>4.5</v>
      </c>
      <c r="H60" s="33">
        <v>4.7</v>
      </c>
      <c r="I60" s="33">
        <v>4.7</v>
      </c>
      <c r="J60" s="33">
        <v>6</v>
      </c>
      <c r="K60" s="33">
        <v>7</v>
      </c>
      <c r="L60" s="34"/>
      <c r="M60" s="34"/>
    </row>
    <row r="61" spans="2:13" ht="18.600000000000001" customHeight="1" thickBot="1" x14ac:dyDescent="0.5">
      <c r="B61" s="182" t="s">
        <v>185</v>
      </c>
      <c r="C61" s="54" t="s">
        <v>186</v>
      </c>
      <c r="D61" s="54" t="s">
        <v>187</v>
      </c>
      <c r="E61" s="31" t="s">
        <v>177</v>
      </c>
      <c r="F61" s="31" t="s">
        <v>148</v>
      </c>
      <c r="G61" s="35">
        <v>7</v>
      </c>
      <c r="H61" s="35">
        <v>11</v>
      </c>
      <c r="I61" s="35">
        <v>6</v>
      </c>
      <c r="J61" s="35">
        <v>6</v>
      </c>
      <c r="K61" s="35">
        <v>8</v>
      </c>
      <c r="L61" s="34"/>
      <c r="M61" s="130"/>
    </row>
    <row r="62" spans="2:13" ht="18.600000000000001" customHeight="1" thickBot="1" x14ac:dyDescent="0.5">
      <c r="B62" s="182" t="s">
        <v>188</v>
      </c>
      <c r="C62" s="54" t="s">
        <v>189</v>
      </c>
      <c r="D62" s="54" t="s">
        <v>190</v>
      </c>
      <c r="E62" s="19" t="s">
        <v>153</v>
      </c>
      <c r="F62" s="19" t="s">
        <v>153</v>
      </c>
      <c r="G62" s="36">
        <v>29.2</v>
      </c>
      <c r="H62" s="36">
        <v>40.700000000000003</v>
      </c>
      <c r="I62" s="36">
        <v>25</v>
      </c>
      <c r="J62" s="36">
        <v>28.6</v>
      </c>
      <c r="K62" s="36">
        <v>40</v>
      </c>
      <c r="L62" s="34"/>
      <c r="M62" s="34"/>
    </row>
    <row r="63" spans="2:13" ht="36.6" thickBot="1" x14ac:dyDescent="0.5">
      <c r="B63" s="190" t="s">
        <v>303</v>
      </c>
      <c r="C63" s="190"/>
      <c r="D63" s="54" t="s">
        <v>304</v>
      </c>
      <c r="E63" s="31" t="s">
        <v>153</v>
      </c>
      <c r="F63" s="31" t="s">
        <v>153</v>
      </c>
      <c r="G63" s="27" t="s">
        <v>31</v>
      </c>
      <c r="H63" s="27" t="s">
        <v>31</v>
      </c>
      <c r="I63" s="27" t="s">
        <v>31</v>
      </c>
      <c r="J63" s="27">
        <v>70.3</v>
      </c>
      <c r="K63" s="27">
        <v>72.5</v>
      </c>
      <c r="M63" s="34"/>
    </row>
    <row r="64" spans="2:13" ht="18.600000000000001" thickBot="1" x14ac:dyDescent="0.5">
      <c r="B64" s="189" t="s">
        <v>298</v>
      </c>
      <c r="C64" s="189"/>
      <c r="D64" s="54" t="s">
        <v>191</v>
      </c>
      <c r="E64" s="31" t="s">
        <v>177</v>
      </c>
      <c r="F64" s="31" t="s">
        <v>148</v>
      </c>
      <c r="G64" s="18">
        <v>22</v>
      </c>
      <c r="H64" s="18">
        <v>22</v>
      </c>
      <c r="I64" s="18">
        <v>26</v>
      </c>
      <c r="J64" s="18">
        <v>25</v>
      </c>
      <c r="K64" s="18">
        <v>16</v>
      </c>
      <c r="L64" s="34"/>
    </row>
    <row r="65" spans="2:14" ht="36.6" customHeight="1" thickBot="1" x14ac:dyDescent="0.5">
      <c r="B65" s="182" t="s">
        <v>192</v>
      </c>
      <c r="C65" s="54" t="s">
        <v>193</v>
      </c>
      <c r="D65" s="54" t="s">
        <v>194</v>
      </c>
      <c r="E65" s="31" t="s">
        <v>177</v>
      </c>
      <c r="F65" s="31" t="s">
        <v>148</v>
      </c>
      <c r="G65" s="18">
        <v>0</v>
      </c>
      <c r="H65" s="18">
        <v>0</v>
      </c>
      <c r="I65" s="18">
        <v>3</v>
      </c>
      <c r="J65" s="18">
        <v>3</v>
      </c>
      <c r="K65" s="18">
        <v>3</v>
      </c>
      <c r="L65" s="34"/>
      <c r="M65" s="130"/>
    </row>
    <row r="66" spans="2:14" ht="37.200000000000003" customHeight="1" thickBot="1" x14ac:dyDescent="0.5">
      <c r="B66" s="182"/>
      <c r="C66" s="54" t="s">
        <v>195</v>
      </c>
      <c r="D66" s="54" t="s">
        <v>196</v>
      </c>
      <c r="E66" s="19" t="s">
        <v>153</v>
      </c>
      <c r="F66" s="19" t="s">
        <v>153</v>
      </c>
      <c r="G66" s="27">
        <v>0</v>
      </c>
      <c r="H66" s="27">
        <v>0</v>
      </c>
      <c r="I66" s="27">
        <v>12.5</v>
      </c>
      <c r="J66" s="27">
        <v>14.3</v>
      </c>
      <c r="K66" s="27">
        <v>10</v>
      </c>
      <c r="L66" s="34"/>
    </row>
    <row r="67" spans="2:14" ht="18.600000000000001" customHeight="1" thickBot="1" x14ac:dyDescent="0.5">
      <c r="B67" s="182" t="s">
        <v>197</v>
      </c>
      <c r="C67" s="52" t="s">
        <v>198</v>
      </c>
      <c r="D67" s="54" t="s">
        <v>199</v>
      </c>
      <c r="E67" s="31" t="s">
        <v>177</v>
      </c>
      <c r="F67" s="31" t="s">
        <v>148</v>
      </c>
      <c r="G67" s="37">
        <v>15</v>
      </c>
      <c r="H67" s="37">
        <v>14</v>
      </c>
      <c r="I67" s="37">
        <v>16</v>
      </c>
      <c r="J67" s="37">
        <v>16</v>
      </c>
      <c r="K67" s="37">
        <v>16</v>
      </c>
      <c r="L67" s="34"/>
      <c r="M67" s="116"/>
    </row>
    <row r="68" spans="2:14" ht="18.600000000000001" customHeight="1" thickBot="1" x14ac:dyDescent="0.5">
      <c r="B68" s="182"/>
      <c r="C68" s="52" t="s">
        <v>200</v>
      </c>
      <c r="D68" s="54" t="s">
        <v>201</v>
      </c>
      <c r="E68" s="19" t="s">
        <v>153</v>
      </c>
      <c r="F68" s="19" t="s">
        <v>153</v>
      </c>
      <c r="G68" s="27">
        <v>2.2000000000000002</v>
      </c>
      <c r="H68" s="27">
        <v>2</v>
      </c>
      <c r="I68" s="27">
        <v>2.5</v>
      </c>
      <c r="J68" s="27">
        <v>2.5</v>
      </c>
      <c r="K68" s="27">
        <v>2.4</v>
      </c>
      <c r="L68" s="34"/>
      <c r="M68" s="42"/>
    </row>
    <row r="69" spans="2:14" s="10" customFormat="1" x14ac:dyDescent="0.45">
      <c r="B69" s="21" t="s">
        <v>418</v>
      </c>
      <c r="C69" s="22"/>
      <c r="D69" s="22"/>
      <c r="E69" s="23"/>
      <c r="F69" s="23"/>
      <c r="G69" s="24"/>
      <c r="H69" s="24"/>
      <c r="I69" s="24"/>
      <c r="J69" s="24"/>
      <c r="K69" s="24"/>
      <c r="L69" s="16"/>
    </row>
    <row r="70" spans="2:14" s="10" customFormat="1" x14ac:dyDescent="0.45">
      <c r="B70" s="21" t="s">
        <v>202</v>
      </c>
      <c r="C70" s="22"/>
      <c r="D70" s="22"/>
      <c r="E70" s="23"/>
      <c r="F70" s="23"/>
      <c r="G70" s="24"/>
      <c r="H70" s="24"/>
      <c r="I70" s="24"/>
      <c r="J70" s="24"/>
      <c r="K70" s="24"/>
      <c r="L70" s="16"/>
    </row>
    <row r="71" spans="2:14" s="10" customFormat="1" x14ac:dyDescent="0.45">
      <c r="B71" s="21" t="s">
        <v>419</v>
      </c>
      <c r="C71" s="22"/>
      <c r="D71" s="22"/>
      <c r="E71" s="23"/>
      <c r="F71" s="23"/>
      <c r="G71" s="24"/>
      <c r="H71" s="24"/>
      <c r="I71" s="24"/>
      <c r="J71" s="24"/>
      <c r="K71" s="24"/>
      <c r="L71" s="16"/>
    </row>
    <row r="72" spans="2:14" s="10" customFormat="1" x14ac:dyDescent="0.45">
      <c r="B72" s="21" t="s">
        <v>203</v>
      </c>
      <c r="C72" s="22"/>
      <c r="D72" s="22"/>
      <c r="E72" s="23"/>
      <c r="F72" s="23"/>
      <c r="G72" s="24"/>
      <c r="H72" s="24"/>
      <c r="I72" s="24"/>
      <c r="J72" s="24"/>
      <c r="K72" s="24"/>
      <c r="L72" s="16"/>
    </row>
    <row r="73" spans="2:14" s="10" customFormat="1" x14ac:dyDescent="0.45">
      <c r="C73" s="22"/>
      <c r="D73" s="22"/>
      <c r="E73" s="38"/>
      <c r="F73" s="38"/>
      <c r="G73" s="38"/>
      <c r="H73" s="23"/>
      <c r="I73" s="39"/>
      <c r="J73" s="39"/>
      <c r="K73" s="39"/>
      <c r="L73" s="16"/>
    </row>
    <row r="74" spans="2:14" s="10" customFormat="1" ht="18.600000000000001" thickBot="1" x14ac:dyDescent="0.5">
      <c r="B74" s="12" t="s">
        <v>385</v>
      </c>
      <c r="E74" s="11"/>
      <c r="F74" s="11"/>
      <c r="G74" s="11"/>
      <c r="H74" s="11"/>
      <c r="I74" s="11"/>
      <c r="J74" s="11"/>
      <c r="K74" s="11"/>
      <c r="L74" s="16"/>
    </row>
    <row r="75" spans="2:14" ht="18.600000000000001" thickBot="1" x14ac:dyDescent="0.5">
      <c r="B75" s="184"/>
      <c r="C75" s="184"/>
      <c r="D75" s="44"/>
      <c r="E75" s="15" t="s">
        <v>144</v>
      </c>
      <c r="F75" s="15" t="s">
        <v>145</v>
      </c>
      <c r="G75" s="15" t="s">
        <v>139</v>
      </c>
      <c r="H75" s="15" t="s">
        <v>140</v>
      </c>
      <c r="I75" s="15" t="s">
        <v>141</v>
      </c>
      <c r="J75" s="50" t="s">
        <v>287</v>
      </c>
      <c r="K75" s="50" t="s">
        <v>320</v>
      </c>
      <c r="M75" s="34"/>
    </row>
    <row r="76" spans="2:14" ht="36.6" thickBot="1" x14ac:dyDescent="0.5">
      <c r="B76" s="182" t="s">
        <v>204</v>
      </c>
      <c r="C76" s="182"/>
      <c r="D76" s="54" t="s">
        <v>205</v>
      </c>
      <c r="E76" s="31" t="s">
        <v>147</v>
      </c>
      <c r="F76" s="31" t="s">
        <v>148</v>
      </c>
      <c r="G76" s="18">
        <v>1</v>
      </c>
      <c r="H76" s="18">
        <v>10</v>
      </c>
      <c r="I76" s="18">
        <v>7</v>
      </c>
      <c r="J76" s="18">
        <v>11</v>
      </c>
      <c r="K76" s="18">
        <v>9</v>
      </c>
      <c r="L76" s="34"/>
      <c r="M76" s="34"/>
    </row>
    <row r="77" spans="2:14" ht="18.600000000000001" customHeight="1" thickBot="1" x14ac:dyDescent="0.5">
      <c r="B77" s="182" t="s">
        <v>206</v>
      </c>
      <c r="C77" s="182"/>
      <c r="D77" s="54" t="s">
        <v>207</v>
      </c>
      <c r="E77" s="31"/>
      <c r="F77" s="31"/>
      <c r="G77" s="18"/>
      <c r="H77" s="18"/>
      <c r="I77" s="18"/>
      <c r="J77" s="18"/>
      <c r="K77" s="18"/>
      <c r="M77" s="34"/>
    </row>
    <row r="78" spans="2:14" ht="18.600000000000001" customHeight="1" thickBot="1" x14ac:dyDescent="0.5">
      <c r="B78" s="183"/>
      <c r="C78" s="54" t="s">
        <v>211</v>
      </c>
      <c r="D78" s="54" t="s">
        <v>150</v>
      </c>
      <c r="E78" s="40" t="s">
        <v>209</v>
      </c>
      <c r="F78" s="40" t="s">
        <v>209</v>
      </c>
      <c r="G78" s="36">
        <v>7</v>
      </c>
      <c r="H78" s="36">
        <v>12.5</v>
      </c>
      <c r="I78" s="33">
        <v>30.8</v>
      </c>
      <c r="J78" s="33">
        <v>13.3</v>
      </c>
      <c r="K78" s="33">
        <v>52.9</v>
      </c>
      <c r="L78" s="34"/>
      <c r="M78" s="34"/>
    </row>
    <row r="79" spans="2:14" ht="40.5" customHeight="1" thickBot="1" x14ac:dyDescent="0.5">
      <c r="B79" s="183"/>
      <c r="C79" s="54" t="s">
        <v>208</v>
      </c>
      <c r="D79" s="54" t="s">
        <v>155</v>
      </c>
      <c r="E79" s="40" t="s">
        <v>209</v>
      </c>
      <c r="F79" s="40" t="s">
        <v>209</v>
      </c>
      <c r="G79" s="40" t="s">
        <v>210</v>
      </c>
      <c r="H79" s="41">
        <v>100</v>
      </c>
      <c r="I79" s="41">
        <v>100</v>
      </c>
      <c r="J79" s="41">
        <v>100</v>
      </c>
      <c r="K79" s="41">
        <v>100</v>
      </c>
      <c r="L79" s="34"/>
      <c r="M79" s="34"/>
    </row>
    <row r="80" spans="2:14" ht="36.6" thickBot="1" x14ac:dyDescent="0.5">
      <c r="B80" s="182" t="s">
        <v>212</v>
      </c>
      <c r="C80" s="182"/>
      <c r="D80" s="54" t="s">
        <v>213</v>
      </c>
      <c r="E80" s="31" t="s">
        <v>147</v>
      </c>
      <c r="F80" s="31" t="s">
        <v>148</v>
      </c>
      <c r="G80" s="18">
        <v>8</v>
      </c>
      <c r="H80" s="18">
        <v>3</v>
      </c>
      <c r="I80" s="18">
        <v>7</v>
      </c>
      <c r="J80" s="18">
        <v>5</v>
      </c>
      <c r="K80" s="18">
        <v>4</v>
      </c>
      <c r="L80" s="34"/>
      <c r="M80" s="47"/>
      <c r="N80" s="10"/>
    </row>
    <row r="81" spans="1:15" s="10" customFormat="1" x14ac:dyDescent="0.45">
      <c r="B81" s="22"/>
      <c r="C81" s="22"/>
      <c r="D81" s="22"/>
      <c r="E81" s="25"/>
      <c r="F81" s="25"/>
      <c r="G81" s="30"/>
      <c r="H81" s="30"/>
      <c r="I81" s="30"/>
      <c r="J81" s="30"/>
      <c r="K81" s="30"/>
      <c r="L81" s="16"/>
    </row>
    <row r="82" spans="1:15" s="88" customFormat="1" ht="18.600000000000001" thickBot="1" x14ac:dyDescent="0.5">
      <c r="B82" s="108" t="s">
        <v>386</v>
      </c>
      <c r="C82" s="10"/>
      <c r="D82" s="10"/>
      <c r="E82" s="11"/>
      <c r="F82" s="11"/>
      <c r="G82" s="11"/>
      <c r="H82" s="11"/>
      <c r="I82" s="11"/>
      <c r="J82" s="11"/>
      <c r="K82" s="11"/>
    </row>
    <row r="83" spans="1:15" s="88" customFormat="1" ht="18.600000000000001" thickBot="1" x14ac:dyDescent="0.5">
      <c r="B83" s="184"/>
      <c r="C83" s="184"/>
      <c r="D83" s="44"/>
      <c r="E83" s="15" t="s">
        <v>144</v>
      </c>
      <c r="F83" s="15" t="s">
        <v>145</v>
      </c>
      <c r="G83" s="15" t="s">
        <v>139</v>
      </c>
      <c r="H83" s="15" t="s">
        <v>140</v>
      </c>
      <c r="I83" s="15" t="s">
        <v>141</v>
      </c>
      <c r="J83" s="50" t="s">
        <v>287</v>
      </c>
      <c r="K83" s="50" t="s">
        <v>320</v>
      </c>
    </row>
    <row r="84" spans="1:15" s="88" customFormat="1" ht="18.600000000000001" thickBot="1" x14ac:dyDescent="0.5">
      <c r="B84" s="182" t="s">
        <v>417</v>
      </c>
      <c r="C84" s="182"/>
      <c r="D84" s="54" t="s">
        <v>371</v>
      </c>
      <c r="E84" s="19" t="s">
        <v>372</v>
      </c>
      <c r="F84" s="19" t="s">
        <v>380</v>
      </c>
      <c r="G84" s="18" t="s">
        <v>382</v>
      </c>
      <c r="H84" s="18" t="s">
        <v>382</v>
      </c>
      <c r="I84" s="18" t="s">
        <v>382</v>
      </c>
      <c r="J84" s="18">
        <v>101</v>
      </c>
      <c r="K84" s="18">
        <v>129</v>
      </c>
    </row>
    <row r="85" spans="1:15" ht="54.6" thickBot="1" x14ac:dyDescent="0.5">
      <c r="A85" s="16"/>
      <c r="B85" s="182" t="s">
        <v>365</v>
      </c>
      <c r="C85" s="182"/>
      <c r="D85" s="54" t="s">
        <v>366</v>
      </c>
      <c r="E85" s="31"/>
      <c r="F85" s="31"/>
      <c r="G85" s="31"/>
      <c r="H85" s="31"/>
      <c r="I85" s="31"/>
      <c r="J85" s="136"/>
      <c r="K85" s="136"/>
    </row>
    <row r="86" spans="1:15" ht="18.600000000000001" thickBot="1" x14ac:dyDescent="0.5">
      <c r="A86" s="16"/>
      <c r="B86" s="185"/>
      <c r="C86" s="71" t="s">
        <v>387</v>
      </c>
      <c r="D86" s="54" t="s">
        <v>214</v>
      </c>
      <c r="E86" s="31" t="s">
        <v>147</v>
      </c>
      <c r="F86" s="31" t="s">
        <v>148</v>
      </c>
      <c r="G86" s="18">
        <v>321</v>
      </c>
      <c r="H86" s="18">
        <v>324</v>
      </c>
      <c r="I86" s="18">
        <v>337</v>
      </c>
      <c r="J86" s="18">
        <v>318</v>
      </c>
      <c r="K86" s="18">
        <v>228</v>
      </c>
      <c r="L86" s="34"/>
      <c r="M86" s="34"/>
    </row>
    <row r="87" spans="1:15" ht="18.600000000000001" thickBot="1" x14ac:dyDescent="0.5">
      <c r="A87" s="16"/>
      <c r="B87" s="185"/>
      <c r="C87" s="71" t="s">
        <v>388</v>
      </c>
      <c r="D87" s="54" t="s">
        <v>215</v>
      </c>
      <c r="E87" s="31" t="s">
        <v>147</v>
      </c>
      <c r="F87" s="31" t="s">
        <v>148</v>
      </c>
      <c r="G87" s="18">
        <v>152</v>
      </c>
      <c r="H87" s="18">
        <v>185</v>
      </c>
      <c r="I87" s="18">
        <v>171</v>
      </c>
      <c r="J87" s="18">
        <v>160</v>
      </c>
      <c r="K87" s="18">
        <v>141</v>
      </c>
      <c r="M87" s="34"/>
    </row>
    <row r="88" spans="1:15" ht="18.600000000000001" thickBot="1" x14ac:dyDescent="0.5">
      <c r="A88" s="16" t="s">
        <v>389</v>
      </c>
      <c r="B88" s="185"/>
      <c r="C88" s="71" t="s">
        <v>390</v>
      </c>
      <c r="D88" s="54" t="s">
        <v>216</v>
      </c>
      <c r="E88" s="31" t="s">
        <v>147</v>
      </c>
      <c r="F88" s="31" t="s">
        <v>148</v>
      </c>
      <c r="G88" s="18">
        <v>86</v>
      </c>
      <c r="H88" s="18">
        <v>63</v>
      </c>
      <c r="I88" s="18">
        <v>78</v>
      </c>
      <c r="J88" s="18">
        <v>78</v>
      </c>
      <c r="K88" s="18">
        <v>294</v>
      </c>
      <c r="M88" s="34"/>
    </row>
    <row r="89" spans="1:15" ht="18.600000000000001" thickBot="1" x14ac:dyDescent="0.5">
      <c r="A89" s="16"/>
      <c r="B89" s="185"/>
      <c r="C89" s="71" t="s">
        <v>391</v>
      </c>
      <c r="D89" s="54" t="s">
        <v>217</v>
      </c>
      <c r="E89" s="31" t="s">
        <v>147</v>
      </c>
      <c r="F89" s="31" t="s">
        <v>148</v>
      </c>
      <c r="G89" s="18">
        <v>41</v>
      </c>
      <c r="H89" s="18">
        <v>23</v>
      </c>
      <c r="I89" s="18">
        <v>20</v>
      </c>
      <c r="J89" s="18">
        <v>16</v>
      </c>
      <c r="K89" s="18">
        <v>120</v>
      </c>
      <c r="M89" s="47"/>
      <c r="N89" s="10"/>
      <c r="O89" s="10"/>
    </row>
    <row r="90" spans="1:15" ht="49.8" customHeight="1" thickBot="1" x14ac:dyDescent="0.5">
      <c r="A90" s="16"/>
      <c r="B90" s="185"/>
      <c r="C90" s="71" t="s">
        <v>399</v>
      </c>
      <c r="D90" s="54" t="s">
        <v>297</v>
      </c>
      <c r="E90" s="31" t="s">
        <v>147</v>
      </c>
      <c r="F90" s="31" t="s">
        <v>148</v>
      </c>
      <c r="G90" s="18" t="s">
        <v>31</v>
      </c>
      <c r="H90" s="18" t="s">
        <v>31</v>
      </c>
      <c r="I90" s="18" t="s">
        <v>31</v>
      </c>
      <c r="J90" s="18">
        <v>438</v>
      </c>
      <c r="K90" s="18">
        <v>581</v>
      </c>
      <c r="M90" s="47"/>
      <c r="N90" s="10"/>
      <c r="O90" s="10"/>
    </row>
    <row r="91" spans="1:15" ht="35.4" customHeight="1" thickBot="1" x14ac:dyDescent="0.5">
      <c r="A91" s="16"/>
      <c r="B91" s="185"/>
      <c r="C91" s="71" t="s">
        <v>400</v>
      </c>
      <c r="D91" s="54" t="s">
        <v>299</v>
      </c>
      <c r="E91" s="31" t="s">
        <v>171</v>
      </c>
      <c r="F91" s="31" t="s">
        <v>172</v>
      </c>
      <c r="G91" s="18" t="s">
        <v>31</v>
      </c>
      <c r="H91" s="18" t="s">
        <v>31</v>
      </c>
      <c r="I91" s="18" t="s">
        <v>31</v>
      </c>
      <c r="J91" s="113">
        <v>3780</v>
      </c>
      <c r="K91" s="113">
        <v>4295</v>
      </c>
      <c r="M91" s="47"/>
      <c r="N91" s="10"/>
      <c r="O91" s="10"/>
    </row>
    <row r="92" spans="1:15" ht="51" customHeight="1" thickBot="1" x14ac:dyDescent="0.5">
      <c r="A92" s="16"/>
      <c r="B92" s="190" t="s">
        <v>392</v>
      </c>
      <c r="C92" s="190"/>
      <c r="D92" s="54" t="s">
        <v>367</v>
      </c>
      <c r="E92" s="31"/>
      <c r="F92" s="31"/>
      <c r="G92" s="31"/>
      <c r="H92" s="31"/>
      <c r="I92" s="31"/>
      <c r="J92" s="136"/>
      <c r="K92" s="136"/>
      <c r="M92" s="34"/>
    </row>
    <row r="93" spans="1:15" ht="25.8" customHeight="1" thickBot="1" x14ac:dyDescent="0.5">
      <c r="A93" s="16"/>
      <c r="B93" s="71"/>
      <c r="C93" s="71" t="s">
        <v>218</v>
      </c>
      <c r="D93" s="54" t="s">
        <v>219</v>
      </c>
      <c r="E93" s="31" t="s">
        <v>147</v>
      </c>
      <c r="F93" s="31" t="s">
        <v>148</v>
      </c>
      <c r="G93" s="18">
        <v>5</v>
      </c>
      <c r="H93" s="18">
        <v>5</v>
      </c>
      <c r="I93" s="18">
        <v>5</v>
      </c>
      <c r="J93" s="18">
        <v>5</v>
      </c>
      <c r="K93" s="18">
        <v>4</v>
      </c>
      <c r="M93" s="34"/>
    </row>
    <row r="94" spans="1:15" ht="54.6" thickBot="1" x14ac:dyDescent="0.5">
      <c r="A94" s="16"/>
      <c r="B94" s="190" t="s">
        <v>393</v>
      </c>
      <c r="C94" s="190"/>
      <c r="D94" s="54" t="s">
        <v>368</v>
      </c>
      <c r="E94" s="31"/>
      <c r="F94" s="31"/>
      <c r="G94" s="31"/>
      <c r="H94" s="31"/>
      <c r="I94" s="31"/>
      <c r="J94" s="136"/>
      <c r="K94" s="136"/>
    </row>
    <row r="95" spans="1:15" ht="37.200000000000003" customHeight="1" thickBot="1" x14ac:dyDescent="0.5">
      <c r="A95" s="16"/>
      <c r="B95" s="71" t="s">
        <v>389</v>
      </c>
      <c r="C95" s="71" t="s">
        <v>370</v>
      </c>
      <c r="D95" s="54" t="s">
        <v>317</v>
      </c>
      <c r="E95" s="31" t="s">
        <v>147</v>
      </c>
      <c r="F95" s="31" t="s">
        <v>148</v>
      </c>
      <c r="G95" s="18">
        <v>5</v>
      </c>
      <c r="H95" s="18">
        <v>0</v>
      </c>
      <c r="I95" s="18">
        <v>0</v>
      </c>
      <c r="J95" s="18">
        <v>2</v>
      </c>
      <c r="K95" s="18">
        <v>1</v>
      </c>
    </row>
    <row r="96" spans="1:15" ht="36.6" thickBot="1" x14ac:dyDescent="0.5">
      <c r="A96" s="16"/>
      <c r="B96" s="190" t="s">
        <v>394</v>
      </c>
      <c r="C96" s="190"/>
      <c r="D96" s="54" t="s">
        <v>369</v>
      </c>
      <c r="E96" s="31"/>
      <c r="F96" s="31"/>
      <c r="G96" s="31"/>
      <c r="H96" s="31"/>
      <c r="I96" s="31"/>
      <c r="J96" s="136"/>
      <c r="K96" s="136"/>
    </row>
    <row r="97" spans="1:13" ht="18.600000000000001" thickBot="1" x14ac:dyDescent="0.5">
      <c r="A97" s="16"/>
      <c r="B97" s="71"/>
      <c r="C97" s="71" t="s">
        <v>220</v>
      </c>
      <c r="D97" s="54" t="s">
        <v>221</v>
      </c>
      <c r="E97" s="31" t="s">
        <v>147</v>
      </c>
      <c r="F97" s="31" t="s">
        <v>148</v>
      </c>
      <c r="G97" s="18">
        <v>317</v>
      </c>
      <c r="H97" s="18">
        <v>351</v>
      </c>
      <c r="I97" s="18">
        <v>343</v>
      </c>
      <c r="J97" s="18">
        <v>856</v>
      </c>
      <c r="K97" s="18">
        <v>485</v>
      </c>
    </row>
    <row r="98" spans="1:13" s="10" customFormat="1" x14ac:dyDescent="0.45">
      <c r="A98" s="16"/>
      <c r="B98" s="42" t="s">
        <v>222</v>
      </c>
      <c r="C98" s="22"/>
      <c r="D98" s="22"/>
      <c r="E98" s="25"/>
      <c r="F98" s="25"/>
      <c r="G98" s="30"/>
      <c r="H98" s="30"/>
      <c r="I98" s="30"/>
      <c r="J98" s="30"/>
      <c r="K98" s="30"/>
      <c r="L98" s="16"/>
    </row>
    <row r="99" spans="1:13" s="10" customFormat="1" x14ac:dyDescent="0.45">
      <c r="B99" s="22"/>
      <c r="E99" s="11"/>
      <c r="F99" s="11"/>
      <c r="G99" s="11"/>
      <c r="H99" s="11"/>
      <c r="I99" s="11"/>
      <c r="J99" s="11"/>
      <c r="K99" s="11"/>
      <c r="L99" s="16"/>
    </row>
    <row r="100" spans="1:13" s="10" customFormat="1" ht="18.600000000000001" thickBot="1" x14ac:dyDescent="0.5">
      <c r="B100" s="12" t="s">
        <v>223</v>
      </c>
      <c r="E100" s="11"/>
      <c r="F100" s="11"/>
      <c r="G100" s="11"/>
      <c r="H100" s="11"/>
      <c r="I100" s="11"/>
      <c r="J100" s="11"/>
      <c r="K100" s="11"/>
      <c r="L100" s="16"/>
    </row>
    <row r="101" spans="1:13" ht="18.600000000000001" thickBot="1" x14ac:dyDescent="0.5">
      <c r="B101" s="43"/>
      <c r="C101" s="13"/>
      <c r="D101" s="44"/>
      <c r="E101" s="14" t="s">
        <v>144</v>
      </c>
      <c r="F101" s="14" t="s">
        <v>145</v>
      </c>
      <c r="G101" s="15" t="s">
        <v>139</v>
      </c>
      <c r="H101" s="15" t="s">
        <v>140</v>
      </c>
      <c r="I101" s="15" t="s">
        <v>141</v>
      </c>
      <c r="J101" s="50" t="s">
        <v>287</v>
      </c>
      <c r="K101" s="50" t="s">
        <v>320</v>
      </c>
      <c r="M101" s="34"/>
    </row>
    <row r="102" spans="1:13" ht="36" customHeight="1" thickBot="1" x14ac:dyDescent="0.5">
      <c r="B102" s="180" t="s">
        <v>224</v>
      </c>
      <c r="C102" s="181"/>
      <c r="D102" s="29" t="s">
        <v>225</v>
      </c>
      <c r="E102" s="17" t="s">
        <v>226</v>
      </c>
      <c r="F102" s="17" t="s">
        <v>227</v>
      </c>
      <c r="G102" s="18">
        <v>1</v>
      </c>
      <c r="H102" s="18">
        <v>0</v>
      </c>
      <c r="I102" s="18">
        <v>2</v>
      </c>
      <c r="J102" s="18">
        <v>0</v>
      </c>
      <c r="K102" s="18">
        <v>1</v>
      </c>
      <c r="L102" s="34"/>
      <c r="M102" s="34"/>
    </row>
    <row r="103" spans="1:13" ht="54" customHeight="1" thickBot="1" x14ac:dyDescent="0.5">
      <c r="B103" s="180" t="s">
        <v>228</v>
      </c>
      <c r="C103" s="181"/>
      <c r="D103" s="29" t="s">
        <v>229</v>
      </c>
      <c r="E103" s="157" t="s">
        <v>230</v>
      </c>
      <c r="F103" s="157" t="s">
        <v>230</v>
      </c>
      <c r="G103" s="18">
        <v>0.62</v>
      </c>
      <c r="H103" s="18">
        <v>0</v>
      </c>
      <c r="I103" s="18">
        <v>1.34</v>
      </c>
      <c r="J103" s="18">
        <v>0</v>
      </c>
      <c r="K103" s="18">
        <v>0.55000000000000004</v>
      </c>
      <c r="L103" s="34"/>
      <c r="M103" s="34"/>
    </row>
    <row r="104" spans="1:13" ht="18.600000000000001" customHeight="1" thickBot="1" x14ac:dyDescent="0.5">
      <c r="B104" s="180" t="s">
        <v>233</v>
      </c>
      <c r="C104" s="181"/>
      <c r="D104" s="29" t="s">
        <v>234</v>
      </c>
      <c r="E104" s="17" t="s">
        <v>226</v>
      </c>
      <c r="F104" s="17" t="s">
        <v>227</v>
      </c>
      <c r="G104" s="18">
        <v>3</v>
      </c>
      <c r="H104" s="18">
        <v>3</v>
      </c>
      <c r="I104" s="18">
        <v>1</v>
      </c>
      <c r="J104" s="18">
        <v>0</v>
      </c>
      <c r="K104" s="18">
        <v>1</v>
      </c>
      <c r="L104" s="34"/>
      <c r="M104" s="34"/>
    </row>
    <row r="105" spans="1:13" ht="18.600000000000001" thickBot="1" x14ac:dyDescent="0.5">
      <c r="B105" s="180" t="s">
        <v>235</v>
      </c>
      <c r="C105" s="181"/>
      <c r="D105" s="29" t="s">
        <v>236</v>
      </c>
      <c r="E105" s="17" t="s">
        <v>226</v>
      </c>
      <c r="F105" s="17" t="s">
        <v>227</v>
      </c>
      <c r="G105" s="18">
        <v>12</v>
      </c>
      <c r="H105" s="18">
        <v>19</v>
      </c>
      <c r="I105" s="18">
        <v>11</v>
      </c>
      <c r="J105" s="18">
        <v>11</v>
      </c>
      <c r="K105" s="18">
        <v>13</v>
      </c>
      <c r="L105" s="34"/>
      <c r="M105" s="34"/>
    </row>
    <row r="106" spans="1:13" ht="18.600000000000001" customHeight="1" thickBot="1" x14ac:dyDescent="0.5">
      <c r="B106" s="180" t="s">
        <v>231</v>
      </c>
      <c r="C106" s="181"/>
      <c r="D106" s="29" t="s">
        <v>232</v>
      </c>
      <c r="E106" s="45" t="s">
        <v>209</v>
      </c>
      <c r="F106" s="45" t="s">
        <v>209</v>
      </c>
      <c r="G106" s="18">
        <v>100</v>
      </c>
      <c r="H106" s="18">
        <v>100</v>
      </c>
      <c r="I106" s="18">
        <v>100</v>
      </c>
      <c r="J106" s="18">
        <v>100</v>
      </c>
      <c r="K106" s="18">
        <v>100</v>
      </c>
      <c r="L106" s="34"/>
      <c r="M106" s="34"/>
    </row>
    <row r="107" spans="1:13" x14ac:dyDescent="0.45">
      <c r="B107" s="152"/>
      <c r="C107" s="153"/>
      <c r="E107" s="117"/>
      <c r="F107" s="117"/>
      <c r="G107" s="121"/>
      <c r="H107" s="121"/>
      <c r="I107" s="121"/>
    </row>
    <row r="108" spans="1:13" ht="18.600000000000001" thickBot="1" x14ac:dyDescent="0.5">
      <c r="B108" s="108" t="s">
        <v>348</v>
      </c>
      <c r="E108" s="11"/>
      <c r="F108" s="11"/>
      <c r="G108" s="11"/>
      <c r="H108" s="11"/>
      <c r="I108" s="11"/>
      <c r="J108" s="11"/>
      <c r="K108" s="11"/>
    </row>
    <row r="109" spans="1:13" ht="18.600000000000001" thickBot="1" x14ac:dyDescent="0.5">
      <c r="B109" s="43"/>
      <c r="C109" s="13"/>
      <c r="D109" s="44"/>
      <c r="E109" s="15" t="s">
        <v>144</v>
      </c>
      <c r="F109" s="15" t="s">
        <v>145</v>
      </c>
      <c r="G109" s="15" t="s">
        <v>139</v>
      </c>
      <c r="H109" s="15" t="s">
        <v>140</v>
      </c>
      <c r="I109" s="15" t="s">
        <v>141</v>
      </c>
      <c r="J109" s="50" t="s">
        <v>287</v>
      </c>
      <c r="K109" s="50" t="s">
        <v>320</v>
      </c>
    </row>
    <row r="110" spans="1:13" ht="18.600000000000001" thickBot="1" x14ac:dyDescent="0.5">
      <c r="B110" s="182" t="s">
        <v>349</v>
      </c>
      <c r="C110" s="182"/>
      <c r="D110" s="54" t="s">
        <v>351</v>
      </c>
      <c r="E110" s="31" t="s">
        <v>147</v>
      </c>
      <c r="F110" s="31" t="s">
        <v>148</v>
      </c>
      <c r="G110" s="148">
        <v>19570</v>
      </c>
      <c r="H110" s="148">
        <v>20931</v>
      </c>
      <c r="I110" s="148">
        <v>22154</v>
      </c>
      <c r="J110" s="148">
        <v>23076</v>
      </c>
      <c r="K110" s="113">
        <v>23927</v>
      </c>
    </row>
    <row r="111" spans="1:13" x14ac:dyDescent="0.45">
      <c r="B111" s="115"/>
      <c r="C111" s="115"/>
      <c r="D111" s="115"/>
      <c r="E111" s="117"/>
      <c r="F111" s="117"/>
      <c r="G111" s="154"/>
      <c r="H111" s="154"/>
      <c r="I111" s="154"/>
      <c r="J111" s="154"/>
      <c r="K111" s="151"/>
    </row>
  </sheetData>
  <mergeCells count="46">
    <mergeCell ref="B110:C110"/>
    <mergeCell ref="B39:C39"/>
    <mergeCell ref="B53:C53"/>
    <mergeCell ref="B58:B60"/>
    <mergeCell ref="B75:C75"/>
    <mergeCell ref="B63:C63"/>
    <mergeCell ref="B61:B62"/>
    <mergeCell ref="B64:C64"/>
    <mergeCell ref="B65:B66"/>
    <mergeCell ref="B67:B68"/>
    <mergeCell ref="B94:C94"/>
    <mergeCell ref="B76:C76"/>
    <mergeCell ref="B78:B79"/>
    <mergeCell ref="B105:C105"/>
    <mergeCell ref="B92:C92"/>
    <mergeCell ref="B96:C96"/>
    <mergeCell ref="B34:C34"/>
    <mergeCell ref="B35:B37"/>
    <mergeCell ref="B47:C47"/>
    <mergeCell ref="B48:C48"/>
    <mergeCell ref="B55:B57"/>
    <mergeCell ref="B38:C38"/>
    <mergeCell ref="B4:C4"/>
    <mergeCell ref="B6:B8"/>
    <mergeCell ref="B10:B14"/>
    <mergeCell ref="B29:C29"/>
    <mergeCell ref="B31:B33"/>
    <mergeCell ref="B15:C15"/>
    <mergeCell ref="B16:B20"/>
    <mergeCell ref="B21:B25"/>
    <mergeCell ref="B9:C9"/>
    <mergeCell ref="B30:C30"/>
    <mergeCell ref="B5:C5"/>
    <mergeCell ref="B106:C106"/>
    <mergeCell ref="B104:C104"/>
    <mergeCell ref="B80:C80"/>
    <mergeCell ref="B40:B44"/>
    <mergeCell ref="B45:C45"/>
    <mergeCell ref="B102:C102"/>
    <mergeCell ref="B103:C103"/>
    <mergeCell ref="B83:C83"/>
    <mergeCell ref="B85:C85"/>
    <mergeCell ref="B86:B91"/>
    <mergeCell ref="B77:C77"/>
    <mergeCell ref="B46:C46"/>
    <mergeCell ref="B84:C84"/>
  </mergeCells>
  <phoneticPr fontId="2"/>
  <pageMargins left="0.70866141732283472" right="0.70866141732283472" top="0.35433070866141736" bottom="0" header="0.31496062992125984" footer="0.31496062992125984"/>
  <pageSetup paperSize="9" scale="75" fitToHeight="0" orientation="landscape" r:id="rId1"/>
  <rowBreaks count="4" manualBreakCount="4">
    <brk id="27" max="10" man="1"/>
    <brk id="51" max="10" man="1"/>
    <brk id="73" max="10" man="1"/>
    <brk id="98"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83"/>
  <sheetViews>
    <sheetView zoomScaleNormal="100" zoomScaleSheetLayoutView="98" workbookViewId="0"/>
  </sheetViews>
  <sheetFormatPr defaultColWidth="8.796875" defaultRowHeight="18" x14ac:dyDescent="0.45"/>
  <cols>
    <col min="1" max="1" width="3.5" style="10" customWidth="1"/>
    <col min="2" max="2" width="22.19921875" style="16" customWidth="1"/>
    <col min="3" max="3" width="24.3984375" style="16" customWidth="1"/>
    <col min="4" max="4" width="31.3984375" style="16" customWidth="1"/>
    <col min="5" max="6" width="11" style="46" customWidth="1"/>
    <col min="7" max="11" width="12.296875" style="46" customWidth="1"/>
    <col min="12" max="16384" width="8.796875" style="16"/>
  </cols>
  <sheetData>
    <row r="1" spans="1:11" s="10" customFormat="1" ht="19.8" x14ac:dyDescent="0.45">
      <c r="A1" s="6" t="s">
        <v>237</v>
      </c>
      <c r="E1" s="11"/>
      <c r="F1" s="11"/>
      <c r="G1" s="47"/>
      <c r="H1" s="11"/>
      <c r="I1" s="48"/>
      <c r="J1" s="48"/>
      <c r="K1" s="48" t="s">
        <v>238</v>
      </c>
    </row>
    <row r="2" spans="1:11" s="10" customFormat="1" x14ac:dyDescent="0.45">
      <c r="C2" s="11"/>
      <c r="D2" s="11"/>
      <c r="E2" s="11"/>
      <c r="F2" s="11"/>
      <c r="G2" s="11"/>
      <c r="H2" s="49"/>
      <c r="I2" s="49"/>
      <c r="J2" s="49"/>
      <c r="K2" s="49"/>
    </row>
    <row r="3" spans="1:11" s="47" customFormat="1" ht="18.600000000000001" thickBot="1" x14ac:dyDescent="0.5">
      <c r="A3" s="10"/>
      <c r="B3" s="12" t="s">
        <v>239</v>
      </c>
      <c r="C3" s="10"/>
      <c r="D3" s="10"/>
      <c r="E3" s="11"/>
      <c r="F3" s="11"/>
      <c r="G3" s="11"/>
      <c r="H3" s="11"/>
      <c r="I3" s="11"/>
      <c r="J3" s="11"/>
      <c r="K3" s="11"/>
    </row>
    <row r="4" spans="1:11" s="34" customFormat="1" ht="18.600000000000001" thickBot="1" x14ac:dyDescent="0.5">
      <c r="A4" s="10"/>
      <c r="B4" s="43"/>
      <c r="C4" s="13"/>
      <c r="D4" s="13"/>
      <c r="E4" s="14" t="s">
        <v>144</v>
      </c>
      <c r="F4" s="14" t="s">
        <v>138</v>
      </c>
      <c r="G4" s="50" t="s">
        <v>240</v>
      </c>
      <c r="H4" s="50" t="s">
        <v>241</v>
      </c>
      <c r="I4" s="50" t="s">
        <v>242</v>
      </c>
      <c r="J4" s="50" t="s">
        <v>287</v>
      </c>
      <c r="K4" s="50" t="s">
        <v>320</v>
      </c>
    </row>
    <row r="5" spans="1:11" ht="18.600000000000001" thickBot="1" x14ac:dyDescent="0.5">
      <c r="B5" s="182" t="s">
        <v>401</v>
      </c>
      <c r="C5" s="182"/>
      <c r="D5" s="29" t="s">
        <v>243</v>
      </c>
      <c r="E5" s="67"/>
      <c r="F5" s="67"/>
      <c r="G5" s="51"/>
      <c r="H5" s="51"/>
      <c r="I5" s="51"/>
      <c r="J5" s="51"/>
      <c r="K5" s="51"/>
    </row>
    <row r="6" spans="1:11" ht="18.600000000000001" thickBot="1" x14ac:dyDescent="0.5">
      <c r="B6" s="189"/>
      <c r="C6" s="52" t="s">
        <v>146</v>
      </c>
      <c r="D6" s="54" t="s">
        <v>162</v>
      </c>
      <c r="E6" s="53" t="s">
        <v>147</v>
      </c>
      <c r="F6" s="53" t="s">
        <v>148</v>
      </c>
      <c r="G6" s="51">
        <v>8</v>
      </c>
      <c r="H6" s="51">
        <v>8</v>
      </c>
      <c r="I6" s="51">
        <v>8</v>
      </c>
      <c r="J6" s="51">
        <v>10</v>
      </c>
      <c r="K6" s="51">
        <v>10</v>
      </c>
    </row>
    <row r="7" spans="1:11" s="34" customFormat="1" ht="18.600000000000001" thickBot="1" x14ac:dyDescent="0.5">
      <c r="A7" s="10"/>
      <c r="B7" s="189"/>
      <c r="C7" s="52" t="s">
        <v>244</v>
      </c>
      <c r="D7" s="54" t="s">
        <v>245</v>
      </c>
      <c r="E7" s="53" t="s">
        <v>147</v>
      </c>
      <c r="F7" s="53" t="s">
        <v>148</v>
      </c>
      <c r="G7" s="51">
        <v>2</v>
      </c>
      <c r="H7" s="51">
        <v>2</v>
      </c>
      <c r="I7" s="51">
        <v>2</v>
      </c>
      <c r="J7" s="51">
        <v>4</v>
      </c>
      <c r="K7" s="51">
        <v>4</v>
      </c>
    </row>
    <row r="8" spans="1:11" s="34" customFormat="1" ht="18.600000000000001" thickBot="1" x14ac:dyDescent="0.5">
      <c r="A8" s="10"/>
      <c r="B8" s="189"/>
      <c r="C8" s="54" t="s">
        <v>246</v>
      </c>
      <c r="D8" s="54" t="s">
        <v>247</v>
      </c>
      <c r="E8" s="31" t="s">
        <v>209</v>
      </c>
      <c r="F8" s="31" t="s">
        <v>153</v>
      </c>
      <c r="G8" s="51">
        <v>25</v>
      </c>
      <c r="H8" s="51">
        <v>25</v>
      </c>
      <c r="I8" s="51">
        <v>25</v>
      </c>
      <c r="J8" s="51">
        <v>40</v>
      </c>
      <c r="K8" s="51">
        <v>40</v>
      </c>
    </row>
    <row r="9" spans="1:11" s="34" customFormat="1" ht="18.600000000000001" thickBot="1" x14ac:dyDescent="0.5">
      <c r="A9" s="10"/>
      <c r="B9" s="189"/>
      <c r="C9" s="52" t="s">
        <v>208</v>
      </c>
      <c r="D9" s="54" t="s">
        <v>155</v>
      </c>
      <c r="E9" s="53" t="s">
        <v>147</v>
      </c>
      <c r="F9" s="53" t="s">
        <v>148</v>
      </c>
      <c r="G9" s="51">
        <v>0</v>
      </c>
      <c r="H9" s="51">
        <v>0</v>
      </c>
      <c r="I9" s="51">
        <v>0</v>
      </c>
      <c r="J9" s="51">
        <v>2</v>
      </c>
      <c r="K9" s="51">
        <v>2</v>
      </c>
    </row>
    <row r="10" spans="1:11" s="34" customFormat="1" ht="18.600000000000001" thickBot="1" x14ac:dyDescent="0.5">
      <c r="A10" s="10"/>
      <c r="B10" s="189"/>
      <c r="C10" s="52" t="s">
        <v>156</v>
      </c>
      <c r="D10" s="54" t="s">
        <v>157</v>
      </c>
      <c r="E10" s="53" t="s">
        <v>209</v>
      </c>
      <c r="F10" s="53" t="s">
        <v>153</v>
      </c>
      <c r="G10" s="51">
        <v>0</v>
      </c>
      <c r="H10" s="51">
        <v>0</v>
      </c>
      <c r="I10" s="51">
        <v>0</v>
      </c>
      <c r="J10" s="51">
        <v>20</v>
      </c>
      <c r="K10" s="51">
        <v>20</v>
      </c>
    </row>
    <row r="11" spans="1:11" s="34" customFormat="1" ht="19.8" customHeight="1" thickBot="1" x14ac:dyDescent="0.5">
      <c r="A11" s="10"/>
      <c r="B11" s="182" t="s">
        <v>248</v>
      </c>
      <c r="C11" s="182"/>
      <c r="D11" s="54" t="s">
        <v>249</v>
      </c>
      <c r="E11" s="31" t="s">
        <v>250</v>
      </c>
      <c r="F11" s="31" t="s">
        <v>251</v>
      </c>
      <c r="G11" s="51">
        <v>13</v>
      </c>
      <c r="H11" s="51">
        <v>13</v>
      </c>
      <c r="I11" s="51">
        <v>13</v>
      </c>
      <c r="J11" s="51">
        <v>13</v>
      </c>
      <c r="K11" s="51">
        <v>13</v>
      </c>
    </row>
    <row r="12" spans="1:11" s="34" customFormat="1" ht="18" customHeight="1" thickBot="1" x14ac:dyDescent="0.5">
      <c r="A12" s="10"/>
      <c r="B12" s="182" t="s">
        <v>252</v>
      </c>
      <c r="C12" s="182"/>
      <c r="D12" s="54" t="s">
        <v>253</v>
      </c>
      <c r="E12" s="31" t="s">
        <v>209</v>
      </c>
      <c r="F12" s="31" t="s">
        <v>153</v>
      </c>
      <c r="G12" s="68">
        <v>98.692810457516345</v>
      </c>
      <c r="H12" s="51">
        <v>100</v>
      </c>
      <c r="I12" s="51">
        <v>100</v>
      </c>
      <c r="J12" s="51">
        <v>100</v>
      </c>
      <c r="K12" s="68">
        <v>99.2</v>
      </c>
    </row>
    <row r="13" spans="1:11" s="47" customFormat="1" x14ac:dyDescent="0.45">
      <c r="A13" s="10"/>
      <c r="B13" s="114" t="s">
        <v>293</v>
      </c>
      <c r="C13" s="69"/>
      <c r="D13" s="69"/>
      <c r="E13" s="70"/>
      <c r="F13" s="70"/>
      <c r="G13" s="66"/>
      <c r="H13" s="66"/>
      <c r="I13" s="66"/>
      <c r="J13" s="66"/>
      <c r="K13" s="66"/>
    </row>
    <row r="14" spans="1:11" s="47" customFormat="1" x14ac:dyDescent="0.45">
      <c r="A14" s="10"/>
      <c r="B14" s="114" t="s">
        <v>318</v>
      </c>
      <c r="C14" s="69"/>
      <c r="D14" s="69"/>
      <c r="E14" s="70"/>
      <c r="F14" s="70"/>
      <c r="G14" s="66"/>
      <c r="H14" s="66"/>
      <c r="I14" s="66"/>
      <c r="J14" s="66"/>
      <c r="K14" s="66"/>
    </row>
    <row r="15" spans="1:11" s="47" customFormat="1" x14ac:dyDescent="0.45">
      <c r="A15" s="10"/>
      <c r="B15" s="55"/>
      <c r="C15" s="56"/>
      <c r="D15" s="56"/>
      <c r="E15" s="57"/>
      <c r="F15" s="57"/>
      <c r="G15" s="58"/>
      <c r="H15" s="58"/>
      <c r="I15" s="58"/>
      <c r="J15" s="58"/>
      <c r="K15" s="58"/>
    </row>
    <row r="16" spans="1:11" s="47" customFormat="1" ht="18.600000000000001" thickBot="1" x14ac:dyDescent="0.5">
      <c r="A16" s="10"/>
      <c r="B16" s="108" t="s">
        <v>294</v>
      </c>
      <c r="C16" s="16"/>
      <c r="D16" s="16"/>
      <c r="E16" s="46"/>
      <c r="F16" s="46"/>
      <c r="G16" s="46"/>
      <c r="H16" s="46"/>
      <c r="I16" s="46"/>
      <c r="J16" s="46"/>
      <c r="K16" s="46"/>
    </row>
    <row r="17" spans="1:11" s="34" customFormat="1" ht="18.600000000000001" thickBot="1" x14ac:dyDescent="0.5">
      <c r="A17" s="10"/>
      <c r="B17" s="72"/>
      <c r="C17" s="73"/>
      <c r="D17" s="73"/>
      <c r="E17" s="74" t="s">
        <v>144</v>
      </c>
      <c r="F17" s="74" t="s">
        <v>138</v>
      </c>
      <c r="G17" s="75" t="s">
        <v>240</v>
      </c>
      <c r="H17" s="75" t="s">
        <v>241</v>
      </c>
      <c r="I17" s="75" t="s">
        <v>242</v>
      </c>
      <c r="J17" s="75" t="s">
        <v>287</v>
      </c>
      <c r="K17" s="75" t="s">
        <v>320</v>
      </c>
    </row>
    <row r="18" spans="1:11" s="34" customFormat="1" ht="36.6" thickBot="1" x14ac:dyDescent="0.5">
      <c r="A18" s="10"/>
      <c r="B18" s="182" t="s">
        <v>402</v>
      </c>
      <c r="C18" s="182"/>
      <c r="D18" s="52" t="s">
        <v>307</v>
      </c>
      <c r="E18" s="67"/>
      <c r="F18" s="67"/>
      <c r="G18" s="51"/>
      <c r="H18" s="51"/>
      <c r="I18" s="51"/>
      <c r="J18" s="51"/>
      <c r="K18" s="51"/>
    </row>
    <row r="19" spans="1:11" s="34" customFormat="1" ht="18.600000000000001" thickBot="1" x14ac:dyDescent="0.5">
      <c r="A19" s="10"/>
      <c r="B19" s="189"/>
      <c r="C19" s="52" t="s">
        <v>146</v>
      </c>
      <c r="D19" s="52" t="s">
        <v>162</v>
      </c>
      <c r="E19" s="53" t="s">
        <v>147</v>
      </c>
      <c r="F19" s="53" t="s">
        <v>148</v>
      </c>
      <c r="G19" s="51">
        <v>4</v>
      </c>
      <c r="H19" s="51">
        <v>4</v>
      </c>
      <c r="I19" s="51">
        <v>4</v>
      </c>
      <c r="J19" s="51" t="s">
        <v>31</v>
      </c>
      <c r="K19" s="51" t="s">
        <v>31</v>
      </c>
    </row>
    <row r="20" spans="1:11" s="34" customFormat="1" ht="18.600000000000001" thickBot="1" x14ac:dyDescent="0.5">
      <c r="A20" s="10"/>
      <c r="B20" s="189"/>
      <c r="C20" s="52" t="s">
        <v>254</v>
      </c>
      <c r="D20" s="52" t="s">
        <v>245</v>
      </c>
      <c r="E20" s="53" t="s">
        <v>147</v>
      </c>
      <c r="F20" s="53" t="s">
        <v>148</v>
      </c>
      <c r="G20" s="51">
        <v>2</v>
      </c>
      <c r="H20" s="51">
        <v>3</v>
      </c>
      <c r="I20" s="51">
        <v>3</v>
      </c>
      <c r="J20" s="51" t="s">
        <v>31</v>
      </c>
      <c r="K20" s="51" t="s">
        <v>31</v>
      </c>
    </row>
    <row r="21" spans="1:11" s="34" customFormat="1" ht="18.600000000000001" thickBot="1" x14ac:dyDescent="0.5">
      <c r="A21" s="10"/>
      <c r="B21" s="189"/>
      <c r="C21" s="54" t="s">
        <v>246</v>
      </c>
      <c r="D21" s="54" t="s">
        <v>247</v>
      </c>
      <c r="E21" s="31" t="s">
        <v>209</v>
      </c>
      <c r="F21" s="31" t="s">
        <v>153</v>
      </c>
      <c r="G21" s="51">
        <v>50</v>
      </c>
      <c r="H21" s="51">
        <v>75</v>
      </c>
      <c r="I21" s="51">
        <v>75</v>
      </c>
      <c r="J21" s="51" t="s">
        <v>31</v>
      </c>
      <c r="K21" s="51" t="s">
        <v>31</v>
      </c>
    </row>
    <row r="22" spans="1:11" s="34" customFormat="1" ht="18.600000000000001" thickBot="1" x14ac:dyDescent="0.5">
      <c r="A22" s="10"/>
      <c r="B22" s="189"/>
      <c r="C22" s="52" t="s">
        <v>208</v>
      </c>
      <c r="D22" s="52" t="s">
        <v>155</v>
      </c>
      <c r="E22" s="53" t="s">
        <v>147</v>
      </c>
      <c r="F22" s="53" t="s">
        <v>148</v>
      </c>
      <c r="G22" s="51">
        <v>0</v>
      </c>
      <c r="H22" s="51">
        <v>0</v>
      </c>
      <c r="I22" s="51">
        <v>1</v>
      </c>
      <c r="J22" s="51" t="s">
        <v>31</v>
      </c>
      <c r="K22" s="51" t="s">
        <v>31</v>
      </c>
    </row>
    <row r="23" spans="1:11" s="34" customFormat="1" ht="18.600000000000001" thickBot="1" x14ac:dyDescent="0.5">
      <c r="A23" s="10"/>
      <c r="B23" s="189"/>
      <c r="C23" s="52" t="s">
        <v>156</v>
      </c>
      <c r="D23" s="52" t="s">
        <v>157</v>
      </c>
      <c r="E23" s="53" t="s">
        <v>209</v>
      </c>
      <c r="F23" s="53" t="s">
        <v>153</v>
      </c>
      <c r="G23" s="51">
        <v>0</v>
      </c>
      <c r="H23" s="51">
        <v>0</v>
      </c>
      <c r="I23" s="51">
        <v>25</v>
      </c>
      <c r="J23" s="51" t="s">
        <v>31</v>
      </c>
      <c r="K23" s="51" t="s">
        <v>31</v>
      </c>
    </row>
    <row r="24" spans="1:11" s="34" customFormat="1" ht="18.600000000000001" thickBot="1" x14ac:dyDescent="0.5">
      <c r="A24" s="10"/>
      <c r="B24" s="182" t="s">
        <v>300</v>
      </c>
      <c r="C24" s="182"/>
      <c r="D24" s="52" t="s">
        <v>249</v>
      </c>
      <c r="E24" s="31" t="s">
        <v>250</v>
      </c>
      <c r="F24" s="31" t="s">
        <v>251</v>
      </c>
      <c r="G24" s="51">
        <v>13</v>
      </c>
      <c r="H24" s="51">
        <v>13</v>
      </c>
      <c r="I24" s="51">
        <v>14</v>
      </c>
      <c r="J24" s="51">
        <v>3</v>
      </c>
      <c r="K24" s="51" t="s">
        <v>31</v>
      </c>
    </row>
    <row r="25" spans="1:11" s="34" customFormat="1" ht="18.600000000000001" thickBot="1" x14ac:dyDescent="0.5">
      <c r="A25" s="10"/>
      <c r="B25" s="182" t="s">
        <v>301</v>
      </c>
      <c r="C25" s="182"/>
      <c r="D25" s="52" t="s">
        <v>255</v>
      </c>
      <c r="E25" s="31" t="s">
        <v>209</v>
      </c>
      <c r="F25" s="31" t="s">
        <v>153</v>
      </c>
      <c r="G25" s="68">
        <v>94.230769230769226</v>
      </c>
      <c r="H25" s="51">
        <v>100</v>
      </c>
      <c r="I25" s="51">
        <v>100</v>
      </c>
      <c r="J25" s="51">
        <v>100</v>
      </c>
      <c r="K25" s="51" t="s">
        <v>31</v>
      </c>
    </row>
    <row r="26" spans="1:11" s="47" customFormat="1" x14ac:dyDescent="0.45">
      <c r="A26" s="10"/>
      <c r="B26" s="114" t="s">
        <v>311</v>
      </c>
      <c r="C26" s="69"/>
      <c r="D26" s="69"/>
      <c r="E26" s="70"/>
      <c r="F26" s="70"/>
      <c r="G26" s="66"/>
      <c r="H26" s="66"/>
      <c r="I26" s="66"/>
      <c r="J26" s="66"/>
      <c r="K26" s="66"/>
    </row>
    <row r="27" spans="1:11" s="47" customFormat="1" x14ac:dyDescent="0.45">
      <c r="A27" s="10"/>
      <c r="B27" s="114" t="s">
        <v>318</v>
      </c>
      <c r="C27" s="69"/>
      <c r="D27" s="69"/>
      <c r="E27" s="70"/>
      <c r="F27" s="70"/>
      <c r="G27" s="66"/>
      <c r="H27" s="66"/>
      <c r="I27" s="66"/>
      <c r="J27" s="66"/>
      <c r="K27" s="66"/>
    </row>
    <row r="28" spans="1:11" s="34" customFormat="1" x14ac:dyDescent="0.45">
      <c r="A28" s="10"/>
      <c r="B28" s="115"/>
      <c r="C28" s="115"/>
      <c r="D28" s="116"/>
      <c r="E28" s="117"/>
      <c r="F28" s="117"/>
      <c r="G28" s="118"/>
      <c r="H28" s="66"/>
      <c r="I28" s="66"/>
      <c r="J28" s="66"/>
      <c r="K28" s="66"/>
    </row>
    <row r="29" spans="1:11" s="47" customFormat="1" ht="18.600000000000001" thickBot="1" x14ac:dyDescent="0.5">
      <c r="A29" s="10"/>
      <c r="B29" s="108" t="s">
        <v>295</v>
      </c>
      <c r="C29" s="16"/>
      <c r="D29" s="16"/>
      <c r="E29" s="46"/>
      <c r="F29" s="46"/>
      <c r="G29" s="46"/>
      <c r="H29" s="46"/>
      <c r="I29" s="46"/>
      <c r="J29" s="46"/>
      <c r="K29" s="46"/>
    </row>
    <row r="30" spans="1:11" s="34" customFormat="1" ht="18.600000000000001" thickBot="1" x14ac:dyDescent="0.5">
      <c r="A30" s="10"/>
      <c r="B30" s="72"/>
      <c r="C30" s="73"/>
      <c r="D30" s="73"/>
      <c r="E30" s="74" t="s">
        <v>144</v>
      </c>
      <c r="F30" s="74" t="s">
        <v>138</v>
      </c>
      <c r="G30" s="75" t="s">
        <v>240</v>
      </c>
      <c r="H30" s="75" t="s">
        <v>241</v>
      </c>
      <c r="I30" s="75" t="s">
        <v>242</v>
      </c>
      <c r="J30" s="75" t="s">
        <v>287</v>
      </c>
      <c r="K30" s="75" t="s">
        <v>320</v>
      </c>
    </row>
    <row r="31" spans="1:11" s="34" customFormat="1" ht="36.6" thickBot="1" x14ac:dyDescent="0.5">
      <c r="A31" s="10"/>
      <c r="B31" s="182" t="s">
        <v>403</v>
      </c>
      <c r="C31" s="182"/>
      <c r="D31" s="52" t="s">
        <v>296</v>
      </c>
      <c r="E31" s="67"/>
      <c r="F31" s="67"/>
      <c r="G31" s="51"/>
      <c r="H31" s="51"/>
      <c r="I31" s="51"/>
      <c r="J31" s="51"/>
      <c r="K31" s="51"/>
    </row>
    <row r="32" spans="1:11" s="34" customFormat="1" ht="18.600000000000001" thickBot="1" x14ac:dyDescent="0.5">
      <c r="A32" s="10"/>
      <c r="B32" s="189"/>
      <c r="C32" s="52" t="s">
        <v>146</v>
      </c>
      <c r="D32" s="52" t="s">
        <v>162</v>
      </c>
      <c r="E32" s="53" t="s">
        <v>147</v>
      </c>
      <c r="F32" s="53" t="s">
        <v>148</v>
      </c>
      <c r="G32" s="51" t="s">
        <v>31</v>
      </c>
      <c r="H32" s="51" t="s">
        <v>31</v>
      </c>
      <c r="I32" s="51" t="s">
        <v>31</v>
      </c>
      <c r="J32" s="51">
        <v>3</v>
      </c>
      <c r="K32" s="51">
        <v>3</v>
      </c>
    </row>
    <row r="33" spans="1:11" s="34" customFormat="1" ht="18.600000000000001" thickBot="1" x14ac:dyDescent="0.5">
      <c r="A33" s="10"/>
      <c r="B33" s="189"/>
      <c r="C33" s="52" t="s">
        <v>254</v>
      </c>
      <c r="D33" s="52" t="s">
        <v>245</v>
      </c>
      <c r="E33" s="53" t="s">
        <v>147</v>
      </c>
      <c r="F33" s="53" t="s">
        <v>148</v>
      </c>
      <c r="G33" s="51" t="s">
        <v>31</v>
      </c>
      <c r="H33" s="51" t="s">
        <v>31</v>
      </c>
      <c r="I33" s="51" t="s">
        <v>31</v>
      </c>
      <c r="J33" s="51">
        <v>2</v>
      </c>
      <c r="K33" s="51">
        <v>2</v>
      </c>
    </row>
    <row r="34" spans="1:11" s="34" customFormat="1" ht="18.600000000000001" thickBot="1" x14ac:dyDescent="0.5">
      <c r="A34" s="10"/>
      <c r="B34" s="189"/>
      <c r="C34" s="54" t="s">
        <v>246</v>
      </c>
      <c r="D34" s="54" t="s">
        <v>247</v>
      </c>
      <c r="E34" s="31" t="s">
        <v>209</v>
      </c>
      <c r="F34" s="31" t="s">
        <v>153</v>
      </c>
      <c r="G34" s="51" t="s">
        <v>31</v>
      </c>
      <c r="H34" s="51" t="s">
        <v>31</v>
      </c>
      <c r="I34" s="51" t="s">
        <v>31</v>
      </c>
      <c r="J34" s="51">
        <v>66.666666666666657</v>
      </c>
      <c r="K34" s="51">
        <v>66.666666666666657</v>
      </c>
    </row>
    <row r="35" spans="1:11" s="34" customFormat="1" ht="18.600000000000001" thickBot="1" x14ac:dyDescent="0.5">
      <c r="A35" s="10"/>
      <c r="B35" s="189"/>
      <c r="C35" s="52" t="s">
        <v>208</v>
      </c>
      <c r="D35" s="52" t="s">
        <v>155</v>
      </c>
      <c r="E35" s="53" t="s">
        <v>147</v>
      </c>
      <c r="F35" s="53" t="s">
        <v>148</v>
      </c>
      <c r="G35" s="51" t="s">
        <v>31</v>
      </c>
      <c r="H35" s="51" t="s">
        <v>31</v>
      </c>
      <c r="I35" s="51" t="s">
        <v>31</v>
      </c>
      <c r="J35" s="51">
        <v>1</v>
      </c>
      <c r="K35" s="51">
        <v>1</v>
      </c>
    </row>
    <row r="36" spans="1:11" s="34" customFormat="1" ht="18.600000000000001" thickBot="1" x14ac:dyDescent="0.5">
      <c r="A36" s="10"/>
      <c r="B36" s="189"/>
      <c r="C36" s="52" t="s">
        <v>156</v>
      </c>
      <c r="D36" s="52" t="s">
        <v>157</v>
      </c>
      <c r="E36" s="53" t="s">
        <v>209</v>
      </c>
      <c r="F36" s="53" t="s">
        <v>153</v>
      </c>
      <c r="G36" s="51" t="s">
        <v>31</v>
      </c>
      <c r="H36" s="51" t="s">
        <v>31</v>
      </c>
      <c r="I36" s="51" t="s">
        <v>31</v>
      </c>
      <c r="J36" s="51">
        <v>33.333333333333329</v>
      </c>
      <c r="K36" s="51">
        <v>33.333333333333329</v>
      </c>
    </row>
    <row r="37" spans="1:11" s="34" customFormat="1" ht="18.600000000000001" thickBot="1" x14ac:dyDescent="0.5">
      <c r="A37" s="10"/>
      <c r="B37" s="182" t="s">
        <v>312</v>
      </c>
      <c r="C37" s="182"/>
      <c r="D37" s="52" t="s">
        <v>249</v>
      </c>
      <c r="E37" s="31" t="s">
        <v>250</v>
      </c>
      <c r="F37" s="31" t="s">
        <v>251</v>
      </c>
      <c r="G37" s="51" t="s">
        <v>31</v>
      </c>
      <c r="H37" s="51" t="s">
        <v>31</v>
      </c>
      <c r="I37" s="51" t="s">
        <v>31</v>
      </c>
      <c r="J37" s="51">
        <v>10</v>
      </c>
      <c r="K37" s="51">
        <v>13</v>
      </c>
    </row>
    <row r="38" spans="1:11" s="34" customFormat="1" ht="18.600000000000001" thickBot="1" x14ac:dyDescent="0.5">
      <c r="A38" s="10"/>
      <c r="B38" s="182" t="s">
        <v>313</v>
      </c>
      <c r="C38" s="182"/>
      <c r="D38" s="52" t="s">
        <v>255</v>
      </c>
      <c r="E38" s="31" t="s">
        <v>209</v>
      </c>
      <c r="F38" s="31" t="s">
        <v>153</v>
      </c>
      <c r="G38" s="51" t="s">
        <v>31</v>
      </c>
      <c r="H38" s="51" t="s">
        <v>31</v>
      </c>
      <c r="I38" s="51" t="s">
        <v>31</v>
      </c>
      <c r="J38" s="51">
        <v>100</v>
      </c>
      <c r="K38" s="51">
        <v>100</v>
      </c>
    </row>
    <row r="39" spans="1:11" s="47" customFormat="1" x14ac:dyDescent="0.45">
      <c r="A39" s="10"/>
      <c r="B39" s="114" t="s">
        <v>311</v>
      </c>
      <c r="C39" s="69"/>
      <c r="D39" s="69"/>
      <c r="E39" s="70"/>
      <c r="F39" s="70"/>
      <c r="G39" s="66"/>
      <c r="H39" s="66"/>
      <c r="I39" s="66"/>
      <c r="J39" s="66"/>
      <c r="K39" s="66"/>
    </row>
    <row r="40" spans="1:11" s="47" customFormat="1" x14ac:dyDescent="0.45">
      <c r="A40" s="10"/>
      <c r="B40" s="114" t="s">
        <v>318</v>
      </c>
      <c r="C40" s="69"/>
      <c r="D40" s="69"/>
      <c r="E40" s="70"/>
      <c r="F40" s="70"/>
      <c r="G40" s="66"/>
      <c r="H40" s="66"/>
      <c r="I40" s="66"/>
      <c r="J40" s="66"/>
      <c r="K40" s="66"/>
    </row>
    <row r="41" spans="1:11" s="47" customFormat="1" x14ac:dyDescent="0.45">
      <c r="A41" s="10"/>
      <c r="B41" s="55"/>
      <c r="C41" s="56"/>
      <c r="D41" s="56"/>
      <c r="E41" s="57"/>
      <c r="F41" s="57"/>
      <c r="G41" s="58"/>
      <c r="H41" s="58"/>
      <c r="I41" s="58"/>
      <c r="J41" s="58"/>
      <c r="K41" s="58"/>
    </row>
    <row r="42" spans="1:11" s="47" customFormat="1" x14ac:dyDescent="0.45">
      <c r="A42" s="10"/>
      <c r="B42" s="12" t="s">
        <v>256</v>
      </c>
      <c r="C42" s="10"/>
      <c r="D42" s="10"/>
      <c r="E42" s="11"/>
      <c r="F42" s="11"/>
      <c r="G42" s="11"/>
      <c r="H42" s="11"/>
      <c r="I42" s="11"/>
      <c r="J42" s="11"/>
      <c r="K42" s="11"/>
    </row>
    <row r="43" spans="1:11" s="47" customFormat="1" ht="18.600000000000001" thickBot="1" x14ac:dyDescent="0.5">
      <c r="A43" s="10"/>
      <c r="B43" s="12" t="s">
        <v>257</v>
      </c>
      <c r="C43" s="10"/>
      <c r="D43" s="10"/>
      <c r="E43" s="11"/>
      <c r="F43" s="11"/>
      <c r="G43" s="11"/>
      <c r="H43" s="11"/>
      <c r="I43" s="11"/>
      <c r="J43" s="11"/>
      <c r="K43" s="11"/>
    </row>
    <row r="44" spans="1:11" s="34" customFormat="1" ht="18.600000000000001" thickBot="1" x14ac:dyDescent="0.5">
      <c r="A44" s="10"/>
      <c r="B44" s="43"/>
      <c r="C44" s="13"/>
      <c r="D44" s="13"/>
      <c r="E44" s="14" t="s">
        <v>144</v>
      </c>
      <c r="F44" s="14" t="s">
        <v>138</v>
      </c>
      <c r="G44" s="50" t="s">
        <v>240</v>
      </c>
      <c r="H44" s="50" t="s">
        <v>241</v>
      </c>
      <c r="I44" s="50" t="s">
        <v>242</v>
      </c>
      <c r="J44" s="50" t="s">
        <v>287</v>
      </c>
      <c r="K44" s="50" t="s">
        <v>320</v>
      </c>
    </row>
    <row r="45" spans="1:11" s="34" customFormat="1" ht="78" customHeight="1" thickBot="1" x14ac:dyDescent="0.5">
      <c r="A45" s="10"/>
      <c r="B45" s="182" t="s">
        <v>258</v>
      </c>
      <c r="C45" s="182"/>
      <c r="D45" s="54" t="s">
        <v>259</v>
      </c>
      <c r="E45" s="31" t="s">
        <v>230</v>
      </c>
      <c r="F45" s="31" t="s">
        <v>230</v>
      </c>
      <c r="G45" s="59" t="s">
        <v>260</v>
      </c>
      <c r="H45" s="59" t="s">
        <v>260</v>
      </c>
      <c r="I45" s="59" t="s">
        <v>260</v>
      </c>
      <c r="J45" s="59" t="s">
        <v>260</v>
      </c>
      <c r="K45" s="59" t="s">
        <v>260</v>
      </c>
    </row>
    <row r="46" spans="1:11" s="34" customFormat="1" ht="36" customHeight="1" thickBot="1" x14ac:dyDescent="0.5">
      <c r="A46" s="10"/>
      <c r="B46" s="180" t="s">
        <v>261</v>
      </c>
      <c r="C46" s="181"/>
      <c r="D46" s="52" t="s">
        <v>262</v>
      </c>
      <c r="E46" s="53"/>
      <c r="F46" s="53"/>
      <c r="G46" s="51"/>
      <c r="H46" s="51"/>
      <c r="I46" s="51"/>
      <c r="J46" s="51"/>
      <c r="K46" s="51"/>
    </row>
    <row r="47" spans="1:11" s="34" customFormat="1" ht="18.600000000000001" thickBot="1" x14ac:dyDescent="0.5">
      <c r="A47" s="10"/>
      <c r="B47" s="189"/>
      <c r="C47" s="52" t="s">
        <v>146</v>
      </c>
      <c r="D47" s="52" t="s">
        <v>162</v>
      </c>
      <c r="E47" s="53" t="s">
        <v>147</v>
      </c>
      <c r="F47" s="53" t="s">
        <v>148</v>
      </c>
      <c r="G47" s="28">
        <v>3</v>
      </c>
      <c r="H47" s="28">
        <v>3</v>
      </c>
      <c r="I47" s="28">
        <v>5</v>
      </c>
      <c r="J47" s="28">
        <v>5</v>
      </c>
      <c r="K47" s="28">
        <v>5</v>
      </c>
    </row>
    <row r="48" spans="1:11" s="34" customFormat="1" ht="54.6" thickBot="1" x14ac:dyDescent="0.5">
      <c r="A48" s="10"/>
      <c r="B48" s="189"/>
      <c r="C48" s="54" t="s">
        <v>263</v>
      </c>
      <c r="D48" s="54" t="s">
        <v>264</v>
      </c>
      <c r="E48" s="31" t="s">
        <v>265</v>
      </c>
      <c r="F48" s="31" t="s">
        <v>265</v>
      </c>
      <c r="G48" s="31" t="s">
        <v>266</v>
      </c>
      <c r="H48" s="31" t="s">
        <v>266</v>
      </c>
      <c r="I48" s="31" t="s">
        <v>267</v>
      </c>
      <c r="J48" s="31" t="s">
        <v>267</v>
      </c>
      <c r="K48" s="31" t="s">
        <v>267</v>
      </c>
    </row>
    <row r="49" spans="1:11" s="34" customFormat="1" ht="18.600000000000001" thickBot="1" x14ac:dyDescent="0.5">
      <c r="A49" s="10"/>
      <c r="B49" s="189"/>
      <c r="C49" s="52" t="s">
        <v>254</v>
      </c>
      <c r="D49" s="52" t="s">
        <v>245</v>
      </c>
      <c r="E49" s="53" t="s">
        <v>147</v>
      </c>
      <c r="F49" s="53" t="s">
        <v>148</v>
      </c>
      <c r="G49" s="28">
        <v>2</v>
      </c>
      <c r="H49" s="28">
        <v>2</v>
      </c>
      <c r="I49" s="28">
        <v>3</v>
      </c>
      <c r="J49" s="28">
        <v>3</v>
      </c>
      <c r="K49" s="28">
        <v>3</v>
      </c>
    </row>
    <row r="50" spans="1:11" s="34" customFormat="1" ht="18.600000000000001" thickBot="1" x14ac:dyDescent="0.5">
      <c r="A50" s="10"/>
      <c r="B50" s="189"/>
      <c r="C50" s="52" t="s">
        <v>246</v>
      </c>
      <c r="D50" s="52" t="s">
        <v>247</v>
      </c>
      <c r="E50" s="53" t="s">
        <v>209</v>
      </c>
      <c r="F50" s="53" t="s">
        <v>153</v>
      </c>
      <c r="G50" s="51">
        <v>67</v>
      </c>
      <c r="H50" s="51">
        <v>67</v>
      </c>
      <c r="I50" s="51">
        <v>60</v>
      </c>
      <c r="J50" s="51">
        <v>60</v>
      </c>
      <c r="K50" s="51">
        <v>60</v>
      </c>
    </row>
    <row r="51" spans="1:11" s="34" customFormat="1" ht="18" customHeight="1" thickBot="1" x14ac:dyDescent="0.5">
      <c r="A51" s="10"/>
      <c r="B51" s="182" t="s">
        <v>268</v>
      </c>
      <c r="C51" s="182"/>
      <c r="D51" s="54" t="s">
        <v>249</v>
      </c>
      <c r="E51" s="31" t="s">
        <v>250</v>
      </c>
      <c r="F51" s="31" t="s">
        <v>251</v>
      </c>
      <c r="G51" s="51">
        <v>2</v>
      </c>
      <c r="H51" s="51">
        <v>5</v>
      </c>
      <c r="I51" s="51">
        <v>4</v>
      </c>
      <c r="J51" s="51">
        <v>2</v>
      </c>
      <c r="K51" s="51">
        <v>2</v>
      </c>
    </row>
    <row r="52" spans="1:11" s="34" customFormat="1" ht="18" customHeight="1" thickBot="1" x14ac:dyDescent="0.5">
      <c r="A52" s="10"/>
      <c r="B52" s="182" t="s">
        <v>269</v>
      </c>
      <c r="C52" s="182"/>
      <c r="D52" s="54" t="s">
        <v>253</v>
      </c>
      <c r="E52" s="31" t="s">
        <v>209</v>
      </c>
      <c r="F52" s="31" t="s">
        <v>153</v>
      </c>
      <c r="G52" s="51">
        <v>100</v>
      </c>
      <c r="H52" s="51">
        <v>100</v>
      </c>
      <c r="I52" s="51">
        <v>100</v>
      </c>
      <c r="J52" s="51">
        <v>100</v>
      </c>
      <c r="K52" s="51">
        <v>100</v>
      </c>
    </row>
    <row r="53" spans="1:11" s="47" customFormat="1" ht="18" customHeight="1" x14ac:dyDescent="0.45">
      <c r="A53" s="10"/>
      <c r="B53" s="55" t="s">
        <v>270</v>
      </c>
      <c r="C53" s="60"/>
      <c r="D53" s="60"/>
      <c r="E53" s="25"/>
      <c r="F53" s="25"/>
      <c r="G53" s="58"/>
      <c r="H53" s="58"/>
      <c r="I53" s="58"/>
      <c r="J53" s="58"/>
      <c r="K53" s="58"/>
    </row>
    <row r="54" spans="1:11" s="47" customFormat="1" ht="18" customHeight="1" x14ac:dyDescent="0.45">
      <c r="A54" s="10"/>
      <c r="B54" s="55" t="s">
        <v>271</v>
      </c>
      <c r="C54" s="60"/>
      <c r="D54" s="60"/>
      <c r="E54" s="25"/>
      <c r="F54" s="25"/>
      <c r="G54" s="58"/>
      <c r="H54" s="58"/>
      <c r="I54" s="58"/>
      <c r="J54" s="58"/>
      <c r="K54" s="58"/>
    </row>
    <row r="55" spans="1:11" s="47" customFormat="1" ht="18" customHeight="1" x14ac:dyDescent="0.45">
      <c r="A55" s="10"/>
      <c r="B55" s="61" t="s">
        <v>272</v>
      </c>
      <c r="C55" s="60"/>
      <c r="D55" s="60"/>
      <c r="E55" s="25"/>
      <c r="F55" s="25"/>
      <c r="G55" s="58"/>
      <c r="H55" s="58"/>
      <c r="I55" s="58"/>
      <c r="J55" s="58"/>
      <c r="K55" s="58"/>
    </row>
    <row r="56" spans="1:11" s="47" customFormat="1" ht="18" customHeight="1" x14ac:dyDescent="0.45">
      <c r="A56" s="10"/>
      <c r="B56" s="61" t="s">
        <v>273</v>
      </c>
      <c r="C56" s="60"/>
      <c r="D56" s="60"/>
      <c r="E56" s="25"/>
      <c r="F56" s="25"/>
      <c r="G56" s="58"/>
      <c r="H56" s="58"/>
      <c r="I56" s="58"/>
      <c r="J56" s="58"/>
      <c r="K56" s="58"/>
    </row>
    <row r="57" spans="1:11" s="47" customFormat="1" ht="18" customHeight="1" x14ac:dyDescent="0.45">
      <c r="A57" s="10"/>
      <c r="B57" s="61"/>
      <c r="C57" s="60"/>
      <c r="D57" s="60"/>
      <c r="E57" s="25"/>
      <c r="F57" s="25"/>
      <c r="G57" s="58"/>
      <c r="H57" s="58"/>
      <c r="I57" s="58"/>
      <c r="J57" s="58"/>
      <c r="K57" s="58"/>
    </row>
    <row r="58" spans="1:11" s="47" customFormat="1" ht="18.600000000000001" thickBot="1" x14ac:dyDescent="0.5">
      <c r="A58" s="10"/>
      <c r="B58" s="12" t="s">
        <v>274</v>
      </c>
      <c r="C58" s="10"/>
      <c r="D58" s="10"/>
      <c r="E58" s="11"/>
      <c r="F58" s="11"/>
      <c r="G58" s="11"/>
      <c r="H58" s="11"/>
      <c r="I58" s="11"/>
      <c r="J58" s="11"/>
      <c r="K58" s="11"/>
    </row>
    <row r="59" spans="1:11" s="34" customFormat="1" ht="18.600000000000001" thickBot="1" x14ac:dyDescent="0.5">
      <c r="A59" s="10"/>
      <c r="B59" s="192"/>
      <c r="C59" s="193"/>
      <c r="D59" s="44"/>
      <c r="E59" s="15" t="s">
        <v>144</v>
      </c>
      <c r="F59" s="15" t="s">
        <v>138</v>
      </c>
      <c r="G59" s="50" t="s">
        <v>240</v>
      </c>
      <c r="H59" s="50" t="s">
        <v>241</v>
      </c>
      <c r="I59" s="50" t="s">
        <v>242</v>
      </c>
      <c r="J59" s="50" t="s">
        <v>287</v>
      </c>
      <c r="K59" s="50" t="s">
        <v>320</v>
      </c>
    </row>
    <row r="60" spans="1:11" s="34" customFormat="1" ht="81.599999999999994" customHeight="1" thickBot="1" x14ac:dyDescent="0.5">
      <c r="A60" s="10"/>
      <c r="B60" s="182" t="s">
        <v>314</v>
      </c>
      <c r="C60" s="54" t="s">
        <v>146</v>
      </c>
      <c r="D60" s="54" t="s">
        <v>315</v>
      </c>
      <c r="E60" s="31" t="s">
        <v>275</v>
      </c>
      <c r="F60" s="31" t="s">
        <v>276</v>
      </c>
      <c r="G60" s="28">
        <v>183</v>
      </c>
      <c r="H60" s="28">
        <v>235</v>
      </c>
      <c r="I60" s="28">
        <v>185</v>
      </c>
      <c r="J60" s="28">
        <v>188</v>
      </c>
      <c r="K60" s="28">
        <v>234</v>
      </c>
    </row>
    <row r="61" spans="1:11" s="34" customFormat="1" ht="18.600000000000001" customHeight="1" thickBot="1" x14ac:dyDescent="0.5">
      <c r="A61" s="10"/>
      <c r="B61" s="182"/>
      <c r="C61" s="54" t="s">
        <v>277</v>
      </c>
      <c r="D61" s="54" t="s">
        <v>278</v>
      </c>
      <c r="E61" s="53" t="s">
        <v>275</v>
      </c>
      <c r="F61" s="31" t="s">
        <v>276</v>
      </c>
      <c r="G61" s="28">
        <v>12</v>
      </c>
      <c r="H61" s="28">
        <v>12</v>
      </c>
      <c r="I61" s="28">
        <v>12</v>
      </c>
      <c r="J61" s="28">
        <v>12</v>
      </c>
      <c r="K61" s="28">
        <v>13</v>
      </c>
    </row>
    <row r="62" spans="1:11" s="34" customFormat="1" ht="60.6" customHeight="1" thickBot="1" x14ac:dyDescent="0.5">
      <c r="A62" s="10"/>
      <c r="B62" s="182" t="s">
        <v>292</v>
      </c>
      <c r="C62" s="54" t="s">
        <v>146</v>
      </c>
      <c r="D62" s="54" t="s">
        <v>316</v>
      </c>
      <c r="E62" s="31" t="s">
        <v>275</v>
      </c>
      <c r="F62" s="31" t="s">
        <v>276</v>
      </c>
      <c r="G62" s="64" t="s">
        <v>31</v>
      </c>
      <c r="H62" s="64" t="s">
        <v>31</v>
      </c>
      <c r="I62" s="64" t="s">
        <v>31</v>
      </c>
      <c r="J62" s="28">
        <v>22</v>
      </c>
      <c r="K62" s="28">
        <v>33</v>
      </c>
    </row>
    <row r="63" spans="1:11" s="34" customFormat="1" ht="18.600000000000001" customHeight="1" thickBot="1" x14ac:dyDescent="0.5">
      <c r="A63" s="10"/>
      <c r="B63" s="182"/>
      <c r="C63" s="54" t="s">
        <v>277</v>
      </c>
      <c r="D63" s="54" t="s">
        <v>278</v>
      </c>
      <c r="E63" s="53" t="s">
        <v>275</v>
      </c>
      <c r="F63" s="31" t="s">
        <v>276</v>
      </c>
      <c r="G63" s="64" t="s">
        <v>31</v>
      </c>
      <c r="H63" s="64" t="s">
        <v>31</v>
      </c>
      <c r="I63" s="64" t="s">
        <v>31</v>
      </c>
      <c r="J63" s="28">
        <v>9</v>
      </c>
      <c r="K63" s="28">
        <v>13</v>
      </c>
    </row>
    <row r="64" spans="1:11" s="34" customFormat="1" ht="18.600000000000001" thickBot="1" x14ac:dyDescent="0.5">
      <c r="A64" s="10"/>
      <c r="B64" s="182" t="s">
        <v>279</v>
      </c>
      <c r="C64" s="54" t="s">
        <v>146</v>
      </c>
      <c r="D64" s="54" t="s">
        <v>280</v>
      </c>
      <c r="E64" s="53" t="s">
        <v>275</v>
      </c>
      <c r="F64" s="31" t="s">
        <v>276</v>
      </c>
      <c r="G64" s="28">
        <v>50</v>
      </c>
      <c r="H64" s="28">
        <v>34</v>
      </c>
      <c r="I64" s="28">
        <v>36</v>
      </c>
      <c r="J64" s="28">
        <v>9</v>
      </c>
      <c r="K64" s="28" t="s">
        <v>321</v>
      </c>
    </row>
    <row r="65" spans="1:11" s="34" customFormat="1" ht="18.600000000000001" thickBot="1" x14ac:dyDescent="0.5">
      <c r="A65" s="10"/>
      <c r="B65" s="182"/>
      <c r="C65" s="54" t="s">
        <v>277</v>
      </c>
      <c r="D65" s="54" t="s">
        <v>278</v>
      </c>
      <c r="E65" s="53" t="s">
        <v>275</v>
      </c>
      <c r="F65" s="31" t="s">
        <v>276</v>
      </c>
      <c r="G65" s="28">
        <v>12</v>
      </c>
      <c r="H65" s="28">
        <v>16</v>
      </c>
      <c r="I65" s="28">
        <v>18</v>
      </c>
      <c r="J65" s="28">
        <v>4</v>
      </c>
      <c r="K65" s="28" t="s">
        <v>321</v>
      </c>
    </row>
    <row r="66" spans="1:11" s="34" customFormat="1" ht="18.600000000000001" thickBot="1" x14ac:dyDescent="0.5">
      <c r="A66" s="10"/>
      <c r="B66" s="182" t="s">
        <v>146</v>
      </c>
      <c r="C66" s="54" t="s">
        <v>146</v>
      </c>
      <c r="D66" s="54" t="s">
        <v>162</v>
      </c>
      <c r="E66" s="53" t="s">
        <v>275</v>
      </c>
      <c r="F66" s="31" t="s">
        <v>276</v>
      </c>
      <c r="G66" s="28">
        <v>233</v>
      </c>
      <c r="H66" s="28">
        <v>269</v>
      </c>
      <c r="I66" s="28">
        <v>221</v>
      </c>
      <c r="J66" s="28">
        <v>219</v>
      </c>
      <c r="K66" s="28">
        <v>267</v>
      </c>
    </row>
    <row r="67" spans="1:11" s="34" customFormat="1" ht="18.600000000000001" customHeight="1" thickBot="1" x14ac:dyDescent="0.5">
      <c r="A67" s="10"/>
      <c r="B67" s="182"/>
      <c r="C67" s="54" t="s">
        <v>277</v>
      </c>
      <c r="D67" s="54" t="s">
        <v>281</v>
      </c>
      <c r="E67" s="31" t="s">
        <v>275</v>
      </c>
      <c r="F67" s="31" t="s">
        <v>276</v>
      </c>
      <c r="G67" s="28">
        <v>24</v>
      </c>
      <c r="H67" s="28">
        <v>28</v>
      </c>
      <c r="I67" s="28">
        <v>30</v>
      </c>
      <c r="J67" s="28">
        <v>25</v>
      </c>
      <c r="K67" s="28">
        <v>27</v>
      </c>
    </row>
    <row r="68" spans="1:11" s="34" customFormat="1" ht="18.600000000000001" customHeight="1" x14ac:dyDescent="0.45">
      <c r="A68" s="10"/>
      <c r="B68" s="119" t="s">
        <v>289</v>
      </c>
      <c r="C68" s="120"/>
      <c r="D68" s="115"/>
      <c r="E68" s="117"/>
      <c r="F68" s="117"/>
      <c r="G68" s="121"/>
      <c r="H68" s="121"/>
      <c r="I68" s="121"/>
      <c r="J68" s="121"/>
      <c r="K68" s="121"/>
    </row>
    <row r="69" spans="1:11" s="34" customFormat="1" ht="18.600000000000001" customHeight="1" x14ac:dyDescent="0.45">
      <c r="A69" s="10"/>
      <c r="B69" s="119" t="s">
        <v>290</v>
      </c>
      <c r="C69" s="120"/>
      <c r="D69" s="115"/>
      <c r="E69" s="117"/>
      <c r="F69" s="117"/>
      <c r="G69" s="121"/>
      <c r="H69" s="121"/>
      <c r="I69" s="121"/>
      <c r="J69" s="121"/>
      <c r="K69" s="121"/>
    </row>
    <row r="70" spans="1:11" s="34" customFormat="1" ht="18.600000000000001" customHeight="1" x14ac:dyDescent="0.45">
      <c r="A70" s="10"/>
      <c r="B70" s="119" t="s">
        <v>308</v>
      </c>
      <c r="C70" s="120"/>
      <c r="D70" s="115"/>
      <c r="E70" s="117"/>
      <c r="F70" s="117"/>
      <c r="G70" s="121"/>
      <c r="H70" s="121"/>
      <c r="I70" s="121"/>
      <c r="J70" s="121"/>
      <c r="K70" s="121"/>
    </row>
    <row r="71" spans="1:11" s="34" customFormat="1" ht="18.600000000000001" customHeight="1" x14ac:dyDescent="0.45">
      <c r="A71" s="10"/>
      <c r="B71" s="119" t="s">
        <v>291</v>
      </c>
      <c r="C71" s="120"/>
      <c r="D71" s="115"/>
      <c r="E71" s="117"/>
      <c r="F71" s="117"/>
      <c r="G71" s="121"/>
      <c r="H71" s="121"/>
      <c r="I71" s="121"/>
      <c r="J71" s="121"/>
      <c r="K71" s="121"/>
    </row>
    <row r="72" spans="1:11" s="34" customFormat="1" ht="18.600000000000001" customHeight="1" x14ac:dyDescent="0.45">
      <c r="A72" s="10"/>
      <c r="B72" s="119" t="s">
        <v>319</v>
      </c>
      <c r="C72" s="120"/>
      <c r="D72" s="115"/>
      <c r="E72" s="117"/>
      <c r="F72" s="117"/>
      <c r="G72" s="121"/>
      <c r="H72" s="121"/>
      <c r="I72" s="121"/>
      <c r="J72" s="121"/>
      <c r="K72" s="121"/>
    </row>
    <row r="73" spans="1:11" s="34" customFormat="1" ht="18.600000000000001" customHeight="1" x14ac:dyDescent="0.45">
      <c r="A73" s="10"/>
      <c r="B73" s="194" t="s">
        <v>309</v>
      </c>
      <c r="C73" s="194"/>
      <c r="D73" s="194"/>
      <c r="E73" s="194"/>
      <c r="F73" s="194"/>
      <c r="G73" s="194"/>
      <c r="H73" s="194"/>
      <c r="I73" s="194"/>
      <c r="J73" s="194"/>
    </row>
    <row r="74" spans="1:11" s="34" customFormat="1" ht="18.600000000000001" customHeight="1" x14ac:dyDescent="0.45">
      <c r="A74" s="10"/>
      <c r="B74" s="194"/>
      <c r="C74" s="194"/>
      <c r="D74" s="194"/>
      <c r="E74" s="194"/>
      <c r="F74" s="194"/>
      <c r="G74" s="194"/>
      <c r="H74" s="194"/>
      <c r="I74" s="194"/>
      <c r="J74" s="194"/>
    </row>
    <row r="75" spans="1:11" s="34" customFormat="1" ht="18.600000000000001" customHeight="1" x14ac:dyDescent="0.45">
      <c r="A75" s="10"/>
      <c r="B75" s="194"/>
      <c r="C75" s="194"/>
      <c r="D75" s="194"/>
      <c r="E75" s="194"/>
      <c r="F75" s="194"/>
      <c r="G75" s="194"/>
      <c r="H75" s="194"/>
      <c r="I75" s="194"/>
      <c r="J75" s="194"/>
    </row>
    <row r="76" spans="1:11" s="34" customFormat="1" ht="18.600000000000001" customHeight="1" x14ac:dyDescent="0.45">
      <c r="A76" s="10"/>
      <c r="B76" s="194"/>
      <c r="C76" s="194"/>
      <c r="D76" s="194"/>
      <c r="E76" s="194"/>
      <c r="F76" s="194"/>
      <c r="G76" s="194"/>
      <c r="H76" s="194"/>
      <c r="I76" s="194"/>
      <c r="J76" s="194"/>
    </row>
    <row r="77" spans="1:11" s="34" customFormat="1" ht="18.600000000000001" customHeight="1" x14ac:dyDescent="0.45">
      <c r="A77" s="10"/>
      <c r="B77" s="194"/>
      <c r="C77" s="194"/>
      <c r="D77" s="194"/>
      <c r="E77" s="194"/>
      <c r="F77" s="194"/>
      <c r="G77" s="194"/>
      <c r="H77" s="194"/>
      <c r="I77" s="194"/>
      <c r="J77" s="194"/>
    </row>
    <row r="78" spans="1:11" s="34" customFormat="1" ht="18.600000000000001" customHeight="1" x14ac:dyDescent="0.45">
      <c r="A78" s="10"/>
      <c r="B78" s="194"/>
      <c r="C78" s="194"/>
      <c r="D78" s="194"/>
      <c r="E78" s="194"/>
      <c r="F78" s="194"/>
      <c r="G78" s="194"/>
      <c r="H78" s="194"/>
      <c r="I78" s="194"/>
      <c r="J78" s="194"/>
    </row>
    <row r="79" spans="1:11" s="47" customFormat="1" x14ac:dyDescent="0.45">
      <c r="A79" s="10"/>
      <c r="B79" s="55"/>
      <c r="C79" s="10"/>
      <c r="D79" s="10"/>
      <c r="E79" s="11"/>
      <c r="F79" s="11"/>
      <c r="G79" s="11"/>
      <c r="H79" s="11"/>
      <c r="I79" s="11"/>
      <c r="J79" s="11"/>
      <c r="K79" s="11"/>
    </row>
    <row r="80" spans="1:11" s="47" customFormat="1" ht="18.600000000000001" thickBot="1" x14ac:dyDescent="0.5">
      <c r="A80" s="10"/>
      <c r="B80" s="12" t="s">
        <v>282</v>
      </c>
      <c r="C80" s="10"/>
      <c r="D80" s="10"/>
      <c r="E80" s="11"/>
      <c r="F80" s="11"/>
      <c r="G80" s="11"/>
      <c r="H80" s="11"/>
      <c r="I80" s="11"/>
      <c r="J80" s="11"/>
      <c r="K80" s="11"/>
    </row>
    <row r="81" spans="2:11" ht="18.600000000000001" thickBot="1" x14ac:dyDescent="0.5">
      <c r="B81" s="43"/>
      <c r="C81" s="13"/>
      <c r="D81" s="13"/>
      <c r="E81" s="14" t="s">
        <v>144</v>
      </c>
      <c r="F81" s="14" t="s">
        <v>138</v>
      </c>
      <c r="G81" s="50" t="s">
        <v>240</v>
      </c>
      <c r="H81" s="50" t="s">
        <v>241</v>
      </c>
      <c r="I81" s="50" t="s">
        <v>242</v>
      </c>
      <c r="J81" s="50" t="s">
        <v>287</v>
      </c>
      <c r="K81" s="50" t="s">
        <v>320</v>
      </c>
    </row>
    <row r="82" spans="2:11" ht="34.799999999999997" customHeight="1" thickBot="1" x14ac:dyDescent="0.5">
      <c r="B82" s="182" t="s">
        <v>283</v>
      </c>
      <c r="C82" s="182"/>
      <c r="D82" s="54" t="s">
        <v>284</v>
      </c>
      <c r="E82" s="31" t="s">
        <v>226</v>
      </c>
      <c r="F82" s="31" t="s">
        <v>227</v>
      </c>
      <c r="G82" s="62">
        <v>0</v>
      </c>
      <c r="H82" s="62">
        <v>0</v>
      </c>
      <c r="I82" s="62">
        <v>0</v>
      </c>
      <c r="J82" s="62">
        <v>0</v>
      </c>
      <c r="K82" s="62">
        <v>1</v>
      </c>
    </row>
    <row r="83" spans="2:11" ht="18.600000000000001" thickBot="1" x14ac:dyDescent="0.5">
      <c r="B83" s="191" t="s">
        <v>285</v>
      </c>
      <c r="C83" s="191"/>
      <c r="D83" s="54" t="s">
        <v>286</v>
      </c>
      <c r="E83" s="63" t="s">
        <v>226</v>
      </c>
      <c r="F83" s="31" t="s">
        <v>227</v>
      </c>
      <c r="G83" s="62">
        <v>2</v>
      </c>
      <c r="H83" s="62">
        <v>2</v>
      </c>
      <c r="I83" s="62">
        <v>1</v>
      </c>
      <c r="J83" s="62">
        <v>3</v>
      </c>
      <c r="K83" s="62">
        <v>2</v>
      </c>
    </row>
  </sheetData>
  <mergeCells count="25">
    <mergeCell ref="B46:C46"/>
    <mergeCell ref="B83:C83"/>
    <mergeCell ref="B51:C51"/>
    <mergeCell ref="B52:C52"/>
    <mergeCell ref="B59:C59"/>
    <mergeCell ref="B60:B61"/>
    <mergeCell ref="B62:B63"/>
    <mergeCell ref="B64:B65"/>
    <mergeCell ref="B73:J78"/>
    <mergeCell ref="B5:C5"/>
    <mergeCell ref="B18:C18"/>
    <mergeCell ref="B31:C31"/>
    <mergeCell ref="B66:B67"/>
    <mergeCell ref="B82:C82"/>
    <mergeCell ref="B47:B50"/>
    <mergeCell ref="B6:B10"/>
    <mergeCell ref="B11:C11"/>
    <mergeCell ref="B12:C12"/>
    <mergeCell ref="B19:B23"/>
    <mergeCell ref="B24:C24"/>
    <mergeCell ref="B25:C25"/>
    <mergeCell ref="B32:B36"/>
    <mergeCell ref="B37:C37"/>
    <mergeCell ref="B38:C38"/>
    <mergeCell ref="B45:C45"/>
  </mergeCells>
  <phoneticPr fontId="2"/>
  <pageMargins left="0.70866141732283472" right="0.70866141732283472" top="0.55118110236220474" bottom="0.19685039370078741" header="0.31496062992125984" footer="0.31496062992125984"/>
  <pageSetup paperSize="9" scale="73" fitToHeight="0" orientation="landscape" r:id="rId1"/>
  <rowBreaks count="2" manualBreakCount="2">
    <brk id="28" max="10" man="1"/>
    <brk id="56"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環境（E）</vt:lpstr>
      <vt:lpstr>社会（S）</vt:lpstr>
      <vt:lpstr>ガバナンス（G）</vt:lpstr>
      <vt:lpstr>'ガバナンス（G）'!Print_Area</vt:lpstr>
      <vt:lpstr>'環境（E）'!Print_Area</vt:lpstr>
      <vt:lpstr>'社会（S）'!Print_Area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大川 奈津子</dc:creator>
  <cp:lastModifiedBy>村田 瑞季</cp:lastModifiedBy>
  <cp:lastPrinted>2025-04-03T05:44:12Z</cp:lastPrinted>
  <dcterms:created xsi:type="dcterms:W3CDTF">2023-07-13T01:34:36Z</dcterms:created>
  <dcterms:modified xsi:type="dcterms:W3CDTF">2025-04-10T05:03:24Z</dcterms:modified>
</cp:coreProperties>
</file>